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Công nợ tồn đọng\"/>
    </mc:Choice>
  </mc:AlternateContent>
  <xr:revisionPtr revIDLastSave="0" documentId="13_ncr:1_{832F73AA-EC4B-4222-926A-FDFEDEA60A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ọc mới" sheetId="2" r:id="rId1"/>
  </sheets>
  <definedNames>
    <definedName name="_xlnm._FilterDatabase" localSheetId="0" hidden="1">'Lọc mới'!$B$5:$K$103</definedName>
    <definedName name="_xlnm.Print_Area" localSheetId="0">'Lọc mới'!$A:$L</definedName>
    <definedName name="_xlnm.Print_Titles" localSheetId="0">'Lọc mới'!$4:$5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85" i="2" l="1"/>
</calcChain>
</file>

<file path=xl/sharedStrings.xml><?xml version="1.0" encoding="utf-8"?>
<sst xmlns="http://schemas.openxmlformats.org/spreadsheetml/2006/main" count="495" uniqueCount="302">
  <si>
    <t>Mã</t>
  </si>
  <si>
    <t>Tên KH/NCC</t>
  </si>
  <si>
    <t>Tài khoản</t>
  </si>
  <si>
    <t>348</t>
  </si>
  <si>
    <t>ALPHACHEM</t>
  </si>
  <si>
    <t>Công ty TNHH thương mại dịch vụ ALPHACHEM</t>
  </si>
  <si>
    <t>An Bình CN</t>
  </si>
  <si>
    <t>Công ty TNHH chuyển giao công nghệ An Bình</t>
  </si>
  <si>
    <t>An Cát Phú</t>
  </si>
  <si>
    <t>Công ty TNHH An Cát Phú</t>
  </si>
  <si>
    <t>Anh Nga</t>
  </si>
  <si>
    <t>Công ty CP thương mại và xây dựng Anh Nga</t>
  </si>
  <si>
    <t>Anh Phát</t>
  </si>
  <si>
    <t>Công ty TNHH Thiết bị Anh Phát</t>
  </si>
  <si>
    <t>Bách Linh</t>
  </si>
  <si>
    <t>Công ty Cổ phần Dược phẩm và TBYT Bách Linh</t>
  </si>
  <si>
    <t>BENEPHAR</t>
  </si>
  <si>
    <t>Công ty TNHH BENEPHAR</t>
  </si>
  <si>
    <t>BL Mỹ Quốc</t>
  </si>
  <si>
    <t>Bảo lãnh Mỹ Quốc</t>
  </si>
  <si>
    <t>BL.HC2019</t>
  </si>
  <si>
    <t>Bảo lãnh thực hiện hợp đồng hóa chất năm 2019 - gói thầu bổ sung</t>
  </si>
  <si>
    <t>BL.HCVTYT</t>
  </si>
  <si>
    <t>Bảo lãnh gói hóa chất, VTYT năm 2018</t>
  </si>
  <si>
    <t>Châu Á - TBD</t>
  </si>
  <si>
    <t>Công ty TNHH Dược phẩm Châu Á - Thái Bình Dương</t>
  </si>
  <si>
    <t>CYBERLOTUS</t>
  </si>
  <si>
    <t>Công ty cổ phần CYBERLOTUS</t>
  </si>
  <si>
    <t>Đại An</t>
  </si>
  <si>
    <t>Công ty TNHH kỹ thuật và thương mại Đại An</t>
  </si>
  <si>
    <t>Đại Thuỷ</t>
  </si>
  <si>
    <t>Công ty Cổ phần Dược phẩm và thương mại Đại Thuỷ</t>
  </si>
  <si>
    <t>Đồng Hưng Đường</t>
  </si>
  <si>
    <t>Công ty TNHH Đông Dược Đồng Hưng Đường</t>
  </si>
  <si>
    <t>Dược liệu TW2</t>
  </si>
  <si>
    <t>Công ty TNHH MTV Dược liệu TW2</t>
  </si>
  <si>
    <t>Dược liệu VN</t>
  </si>
  <si>
    <t>Công ty CP Dược liệu Việt Nam</t>
  </si>
  <si>
    <t>Hà Anh.</t>
  </si>
  <si>
    <t>Công ty TNHH TM và Dịch vụ in - Quảng cáo Hà Anh.</t>
  </si>
  <si>
    <t>Hà Đức Hộ KD</t>
  </si>
  <si>
    <t>Nguyễn Thanh Hà</t>
  </si>
  <si>
    <t>Hà Thành</t>
  </si>
  <si>
    <t>Công ty TNHH Vật tư và Trang thiết bị Y tế Hà Thành</t>
  </si>
  <si>
    <t>HKT Việt Nam</t>
  </si>
  <si>
    <t>Công ty TNHH thương mại kỹ thuật HKT Việt Nam</t>
  </si>
  <si>
    <t>Hoàng Gia</t>
  </si>
  <si>
    <t>Công ty Cổ phần XD đầu tư và phát triển Hoàng Gia</t>
  </si>
  <si>
    <t>Hồng Vân</t>
  </si>
  <si>
    <t>Công ty TNHH Tổ chức sự kiện Hồng Vân</t>
  </si>
  <si>
    <t>HQ</t>
  </si>
  <si>
    <t>Công ty TNHH Dược phẩm HQ</t>
  </si>
  <si>
    <t>ICT</t>
  </si>
  <si>
    <t>Công ty cổ phần kỹ thuật làm sạch và TM Quốc tế</t>
  </si>
  <si>
    <t>Long Bình</t>
  </si>
  <si>
    <t>Công ty TNHH Dược phẩm &amp; Thiết bị y tế Long Bình</t>
  </si>
  <si>
    <t>Minh Nghĩa</t>
  </si>
  <si>
    <t>Công ty TNHH thương mại xây dựng Minh Nghĩa</t>
  </si>
  <si>
    <t>Minh Việt</t>
  </si>
  <si>
    <t>Công ty TNHH vật tư thiết bị y tế Minh Việt</t>
  </si>
  <si>
    <t>Nam Hà</t>
  </si>
  <si>
    <t>Công ty Cổ phần Dược phẩm Nam Hà</t>
  </si>
  <si>
    <t>Nam Lộc</t>
  </si>
  <si>
    <t>Công ty TNHH dịch vụ Nam Lộc</t>
  </si>
  <si>
    <t>Nguyên Phương</t>
  </si>
  <si>
    <t>Công ty TNHH phát triển Nguyên Phương</t>
  </si>
  <si>
    <t>Phúc Lộc</t>
  </si>
  <si>
    <t>Công ty Cổ phần Dược phẩm và thiết bị y tế Phúc Lộc</t>
  </si>
  <si>
    <t>Phương Đông</t>
  </si>
  <si>
    <t>Công ty TNHH thiết bị y tế Phương Đông</t>
  </si>
  <si>
    <t>PTYT Hà Nội</t>
  </si>
  <si>
    <t>Công ty TNHH Dịch vụ Đầu tư Phát triển Y tế Hà Nội</t>
  </si>
  <si>
    <t>Pymepharco CNTB</t>
  </si>
  <si>
    <t>CN Công ty Cổ phần Pymepharco tại Thái Bình</t>
  </si>
  <si>
    <t>Quốc tế TNHH</t>
  </si>
  <si>
    <t>Công ty TNHH dược phẩm Quốc Tế</t>
  </si>
  <si>
    <t>SGN</t>
  </si>
  <si>
    <t>Công ty TNHH thiết bị công nghiệp SGN</t>
  </si>
  <si>
    <t>Sinh Tài</t>
  </si>
  <si>
    <t>Công ty TNHH Sinh Tài</t>
  </si>
  <si>
    <t>Thái An XNK</t>
  </si>
  <si>
    <t>Công ty Cổ phần XNK y tế Thái An</t>
  </si>
  <si>
    <t>Thái Minh Thành</t>
  </si>
  <si>
    <t>Công ty TNHH Thái Minh Thành</t>
  </si>
  <si>
    <t>Thăng long Medical</t>
  </si>
  <si>
    <t>Công ty cổ phần Medical Thăng Long</t>
  </si>
  <si>
    <t>Thanh Hà</t>
  </si>
  <si>
    <t>Công ty TNHH kỹ thuật Thanh Hà</t>
  </si>
  <si>
    <t>Thanh Phương</t>
  </si>
  <si>
    <t>Công ty TNHH thương mại và dịch vụ Thanh Phương</t>
  </si>
  <si>
    <t>Thịnh Vượng</t>
  </si>
  <si>
    <t>Công ty TNHH thiết bị văn phòng Thịnh Vượng</t>
  </si>
  <si>
    <t>Thống Nhất 1</t>
  </si>
  <si>
    <t>Công ty TNHH thương mại kỹ thuật và dịch vụ Thống Nhất</t>
  </si>
  <si>
    <t>Trọng Tín</t>
  </si>
  <si>
    <t>Công ty Cổ phần thương mại và xây dựng Trọng Tín</t>
  </si>
  <si>
    <t>Trung Tín</t>
  </si>
  <si>
    <t>Công ty TNHH thương mại Dược phẩm Trung Tín</t>
  </si>
  <si>
    <t>Trường Thịnh TM</t>
  </si>
  <si>
    <t>Công ty TNHH Đầu tư Thương mại Trường Thịnh</t>
  </si>
  <si>
    <t>TTBYT Bình Định CN</t>
  </si>
  <si>
    <t>CN Cty Cổ phần Dược - trang TBYT Bình Định(BIDIPHAR) tại HP</t>
  </si>
  <si>
    <t>TTBYTVN</t>
  </si>
  <si>
    <t>Công ty CP sản xuất trang thiết bị y tế Việt Nam</t>
  </si>
  <si>
    <t>TW CPC1</t>
  </si>
  <si>
    <t>Công ty Cổ phần Dược phẩm TW CPC1</t>
  </si>
  <si>
    <t>USM Healthcare</t>
  </si>
  <si>
    <t>Công ty Cổ phần Nhà máy trang thiết bị y tế USM Healthcare</t>
  </si>
  <si>
    <t>Viện YHLĐ</t>
  </si>
  <si>
    <t>Viện Y học lao động và công nghệ Môi trường</t>
  </si>
  <si>
    <t>Việt Đức</t>
  </si>
  <si>
    <t>Công ty TNHH Dược phẩm Việt Đức</t>
  </si>
  <si>
    <t>Việt Đức CP</t>
  </si>
  <si>
    <t>Công ty Cổ phần Công nghệ y tế Việt Đức</t>
  </si>
  <si>
    <t>Việt Hà</t>
  </si>
  <si>
    <t>Công ty Cổ phần Dược phẩm Việt Hà</t>
  </si>
  <si>
    <t>Vimedimex BDCN</t>
  </si>
  <si>
    <t>CN Công ty TNHH MTV Vimedimex Bình Dương tại Hà Nội</t>
  </si>
  <si>
    <t>Vĩnh Hưng</t>
  </si>
  <si>
    <t>Công ty Cổ phần Đầu tư Xây lắp Vĩnh Hưng</t>
  </si>
  <si>
    <t>Vĩnh Phúc</t>
  </si>
  <si>
    <t>Công ty Cổ phần Dược phẩm Vĩnh Phúc</t>
  </si>
  <si>
    <t>VIPHARCO</t>
  </si>
  <si>
    <t>Công ty Cổ phần dược phẩm VIPHARCO</t>
  </si>
  <si>
    <t>Năm Phát sinh</t>
  </si>
  <si>
    <t>Công ty TNHH thương mại dịch vụ ALPHACHEM nộp tiền Bảo lãnh dự thầu gói thầu số 1: M/sắm hoá chất, vật tư XN phục vụ KCB của Bệnh viện năm 2024( Đợt 2).</t>
  </si>
  <si>
    <t>Công ty Cổ phần Dược phẩm và TBYT Bách Linh  tiền Bảo lãnh dự thầu gói: Thuốc Generic thuộc kế hoạch lựa chọn nhà thầu cung cấp thuốc năm 2024 của Bệnh viện</t>
  </si>
  <si>
    <t>Công ty TNHH BENEPHAR nộp tiền Bảo lãnh dự thầu gói: Thuốc Generic 574.854
Công ty TNHH BENEPHAR nộp tiền Bảo lãnh dự thầu gói: Thuốc Generic 331.893</t>
  </si>
  <si>
    <t>Công ty cổ phần CYBERLOTUS nộp tiền 5% Bảo lãnh, bảo hành gói: Mua hoá đơn điện tử và thuê chứng thư số mềm</t>
  </si>
  <si>
    <t>Công ty TNHH kỹ thuật và thương mại Đại An nộp tiền Bảo lãnh dự thầu gói: Xe đẩy dụng cụ cấp cứu phục vụ KCB của Bệnh viện</t>
  </si>
  <si>
    <t>Công ty TNHH Dược phẩm &amp; thiết bị y tế Long Bình nộp tiền Bảo đảm dự thầu gói 4: Mua sắm vật tư y tế chuyên khoa Tim mạch</t>
  </si>
  <si>
    <t>Công ty Cổ phần Dược phẩm Nam Hà  tiền Bảo lãnh dự thầu gói: Thuốc Generic</t>
  </si>
  <si>
    <t>Công ty TNHH dịch vụ Nam Lộc nộp tiền Bảo lãnh dự thầu gói: Lắp đặt Hệ thống vận chuyển máu tự động của Bệnh viện Đa khoa tỉnh Thái Bình</t>
  </si>
  <si>
    <t>Công ty CP dược phẩm và thiết bị y tế Phúc Lộc nộp tiền Bảo lãnh dự thầu gói: Thuốc GE 55</t>
  </si>
  <si>
    <t>Công ty TNHH dịch vụ đầu tư phát triển y tế Hà Nội nộp tiền Bảo lãnh dự thầu gói: Thuốc Generic</t>
  </si>
  <si>
    <t>Công ty TNHH dược phẩm Quốc Tế nộp tiền Bảo lãnh dự thầu gói: Mua sắm vật tư TBYT phục vụ KB,CB của BVĐKT năm 2024 đợt 2</t>
  </si>
  <si>
    <t>Công ty TNHH Sinh Tài tiền Bảo đảm dự thầu gói thầu: Bảo trì, bảo dưỡng 20 thang máy năm 2024.</t>
  </si>
  <si>
    <t>Công ty TNHH thương mại kỹ thuật và dịch vụ Thống Nhất nộp tiền Bảo đảm dự thầu gói 4: Mua sắm vật tư y tế chuyên khoa Tim mạch</t>
  </si>
  <si>
    <t>Công ty TNHH thương mại dược phẩm Trung Tín nộp tiền Bảo đảm dự thầu gói: Mua sắm vật tư y tế dùng chung và các chuyên khoa khác</t>
  </si>
  <si>
    <t>Công ty TNHH đầu tư TM Trường Thịnh nộp tiền Bảo lãnh dự thầu gói: Mua sắm vật tư TBYT phục vụ KB,CB của BVĐKT năm 2024 đợt 2</t>
  </si>
  <si>
    <t>Công ty CP Nhà máy trang thiết bị y tế USM HEALTHCARE nộp tiền Bảo lãnh dự thầu gói: Mua sắm vật tư TBYT phục vụ KB,CB của BVĐKT năm 2024 đợt 2</t>
  </si>
  <si>
    <t>Công ty Cổ phần công nghệ y tế Việt Đức tiền Bảo lãnh thầu gói thầu số 2: Mua sắm vật tư y tế chuyên khoa Phẫu thuật thần kinh cột sống 3.695.900
Công ty Cổ phần công nghệ y tế Việt Đức nộp tiền Bảo lãnh dự thầu gói: Mua sắm hoá chất vật tư XN phục vụ KBCB của Bệnh viện Đa khoa tỉnh 3.420.000</t>
  </si>
  <si>
    <t>Công ty TNHH An Cát Phú nộp tiền 5% Bảo lãnh HĐ gói: mua sắm hệ thống loa lắp đặt tại khoa Cấp cứu</t>
  </si>
  <si>
    <t>Thu tiền Bảo đảm dự thầu gói thầu: Quét vôi ve các toà nhà trong Bệnh viện Đa khoa tỉnh  - Thư mời thương thảo số 648/TM-BV</t>
  </si>
  <si>
    <t>Thu tiền Bảo đảm dự thầu gói thầu: Mua sắm trang thiết bị y tế cho Khoa HHTM của Bệnh viện - CV số 576.1/BV-TCKT V/việc nộp tiền bảo lãnh dự thầu ngày 4/5/2023.</t>
  </si>
  <si>
    <t>Công ty cổ phần dược phẩm và thương mại Đại Thuỷ  tiền Bảo lãnh dự thầu gói thầu thuốc: Mua sắm thuốc bổ sung năm 2023</t>
  </si>
  <si>
    <t>Cty Quảng cáo Hà Anh nộp 3% tiền B.đảm t/hiện HĐ gói thầu: M/sắm bảng led l/đặt tại vị trí nhà cầu giữa khu nhà C và nhà D Bệnh viện</t>
  </si>
  <si>
    <t>Công ty TNHH VT và TBYT Hà Thành nộp tiền Bảo đảm dự thầu gói 1 BVĐK tỉnh Thái Bình</t>
  </si>
  <si>
    <t>Công ty TNHH thương mại kỹ thuật HKT Việt Nam nộp tiền 2% Bảo đảm dự thầu gói thầu số 1 mua sắm TTBYT, trang thiết bị phục vụ đào tạo NCKH</t>
  </si>
  <si>
    <t>Công ty CPXD đầu tư và phát triển Hoàng Gia nộp 3% tiền Bảo đảm thực hiện hợp đồng gói thầu: Mua sắm hàng hoá phục vụ trang trí sân khấu Hội trường Bệnh viện</t>
  </si>
  <si>
    <t>Công ty TNHH Tổ chức sự kiện Hồng Vân nộp tiền Bảo đảm thực hiện hợp đồng:Cung cấp dịch vụ tổ chức sự kiện ngoài trời p.vụ HĐ kỷ niệm 68 năm ngày thầy thuốc Việt Nam</t>
  </si>
  <si>
    <t>Công ty TNHH Dược phẩm HQ nộp tiền Bảo lãnh dự thầu gói generic bổ sung 2023</t>
  </si>
  <si>
    <t>Công ty TNHH phát triển Nguyên Phương nộp tiền Bảo lãnh dự thầu gói: Mua sắm vật tư TBYT phục vụ KB,CB của BVĐKT năm 2024 đợt 2 4.450.000
Công ty TNHH phát triển Nguyên Phương nộp tiền Đảm bảo dự thầu của gói thầu:Mua sắm vật tư y tế phục vụ KCB của Bệnh viện 1.547.000</t>
  </si>
  <si>
    <t>Công ty TNHH Thái Minh Thành nộp tiền Bảo đảm thực hiện HĐ gói: Mua sắm vật tư kim khí phục vụ sửa chữa năm 2023</t>
  </si>
  <si>
    <t>Công ty TNHH thiết bị văn phòng Thịnh Vượng nộp tiền 3% Bảo đảm thực hiện HĐ gói:Thuê máy Photocopy p.vụ công tác CM của Bệnh viện</t>
  </si>
  <si>
    <t>Viện Y học LĐ và CN Môi trường nộp tiền B.đảm t/hiện HĐ gói thầu:Thuê DV quan trắc MT nước thải y tế,không khí xung quanh tại BV năm 2023</t>
  </si>
  <si>
    <t>Công ty TNHH chuyển giao công nghệ An Bình nộp 3% tiền Bảo đảm thực hiện hợp đồng: Mua sắm vật tư y tế phục vụ nội soi Khoa Thăm dò chức năng khoa Nội hô hấp và Máy khoan xương Khoa GMHS</t>
  </si>
  <si>
    <t>Công ty cổ phần Medical Thăng Long nộp tiền Bảo lãnh,bảo hành hợp đồng gói thầu:Mua sắm cửa chì, kính chì Phòng X Quang C114, C117 Khoa CĐHA</t>
  </si>
  <si>
    <t>Công ty TNHH kỹ thuật Thanh Hà nộp tiền Bảo lãnh thực hiện hợp đồng</t>
  </si>
  <si>
    <t>Công ty CPTM và Xây dựng Trọng Tín  3% tiền Bảo đảm thực hiện hợp đồng số gói thầu:Bảo dưỡng hệ thống CT mô phỏng cho khoa Xạ trị - TTUB</t>
  </si>
  <si>
    <t>Thu 3% tiền Bảo đảm thực hiện HĐ: Mua sắm bánh xe phục vụ SC giường BN trong Bệnh viện - Biên bản thương thảo  ký ngày 1/12/2022</t>
  </si>
  <si>
    <t>Công ty cổ phần dược phẩm VIPHARCO nộp tiền Bảo lãnh hợp đồng theo QĐ số 143 ngày 25.01.2022</t>
  </si>
  <si>
    <t>Công ty thuốc Châu Á Thái Bình Dương nộp tiền Bảo lãnh hợp đồng theo QĐ số 1838/QĐ - BV của Bệnh Viện ngày 27/12/2021</t>
  </si>
  <si>
    <t>Công ty TNHH MTV Dược liệu TW2 - Bảo lãnh thực hiện hợp đồng bằng 2% giá trị hợp đồng - Gói thầu thuốc năm 2021.</t>
  </si>
  <si>
    <t>Công ty CP Dược liệu Việt Nam Bảo đảm t/hiện HĐ bằng 2% giá trị HĐ(B/bản t/thảo HĐ gói:Vị thuốc cổ truyền năm 2021 của Bệnh viện ký ngày 13/10/2021.</t>
  </si>
  <si>
    <t>Hộ kinh doanh VTYT Hà Đức nộp tiền Bảo lãnh thực hiện hợp đồng gói thầu số 1: Mua sắm phương tiện phòng hộ cá nhân thiết yếu của khu vực Đ/trị cách ly người bệnh Covid19</t>
  </si>
  <si>
    <t>Công ty TNHH thương mại xây dựng Minh Nghĩa Bảo đảm t/hiện HĐ bằng 2% giá trị HĐ - B/bản t/thảo số 271/TTHD/BV - MN ký ngày 27/10/2021.</t>
  </si>
  <si>
    <t>Công ty TNHH thiết bị y tế Phương Đông nộp tiền Bảo lãnh hợp đồng theo QĐ số 1378/QĐ - BV của Bệnh Viện - Gói thầu vật tư y tế 876.000
Công ty TNHH thiết bị y tế Phương Đông nộp tiền Bảo lãnh hợp đồng theo QĐ số 1355/QĐ - BV của Bệnh Viện ngày 28.9.2021 630.000
Công ty TNHH thiết bị y tế Phương Đông nộp tiền Bảo lãnh THHĐ theo QĐ số 1593/QĐ - BV ngày 19/11/2021 của Bệnh Viện 2.100.000</t>
  </si>
  <si>
    <t>CN Công ty Cổ phần Pymepharco tại Thái Bình nộp tiền Bảo lãnh THHĐ theo QĐ số 1593/QĐ - BV ngày 20/11/2021 của Bệnh Viện 237.000
Công ty Cổ phần Pymepharco tại Thái Bình nộp tiền Bảo lãnh hợp đồng theo QĐ số 1838/QĐ - BV của Bệnh Viện ngày 27/12/2021 424.800</t>
  </si>
  <si>
    <t>Công ty TNHH thiết bị công nghiệp SGN Bảo đảm t/hiện HĐ bằng 2% giá trị HĐ(B/bản t/thảo HĐ gói:M/sắm Máy bơm nước để t/thế,SC máy hấp tiệt trùng.... ký ngày 18/10/2021.</t>
  </si>
  <si>
    <t>Thu tiền 3% Bảo đảm thực hiện hợp đồng gói thầu thuốc phục vụ tết Nguyên đán Quý Mão năm 2023 của Bệnh viện 434.000
Công ty cổ phần XNK y tế Thái An Bảo lãnh thực hiện hợp đồng bằng 2% giá trị hợp đồng số T06/HĐ - BV ký ngày 3/6/2021 - Gói thầu thuốc năm 2021 175.000
Công ty cổ phần XNK y tế Thái An nộp tiền Bảo lãnh thực hiện hợp đồng gói thầu số 1: Mua sắm phương tiện phòng hộ cá nhân thiết yếu của khu vực Đ/trị cách ly người bệnh Covid19 4.158.000</t>
  </si>
  <si>
    <t>CN Cty cổ phần Dược - trang TBYT Bình Định(BIDIPHAR) tại HP  nộp tiền Bảo lãnh hợp đồng theo QĐ số 1838/QĐ - BV của Bệnh Viện ngày 27/12/2021.</t>
  </si>
  <si>
    <t>Cty CP Dược phẩm TW CPC1  Bảo lãnh thực hiện hợp đồng bằng 2% giá trị hợp đồng  - Gói thầu thuốc năm 2021.</t>
  </si>
  <si>
    <t>Công ty cổ phần Dược phẩm Việt Hà nộp tiền Bảo lãnh thực hiện hợp đồng theo QĐ số 1190/QĐ - BV ngày 25/8/2021 của Bệnh Viện</t>
  </si>
  <si>
    <t>Công ty Cổ phần Đầu tư Xây lắp Vĩnh Hưng Bảo đảm t/hiện HĐ bằng 2% giá trị HĐ(B/bản t/thảo HĐ gói:S/chữa t/thế và b/dưỡng thiết bị PCCC nhà H của B/viện số 09/2021/BBTT/BVĐKTB - VH ký ngày 6/9/2021.</t>
  </si>
  <si>
    <t>Công ty cổ phần Dược phẩm Vĩnh Phúc Bảo đảm t/hiện HĐ bằng 3% giá trị Hợp đồng gói thuốc Generic năm 2021 phục vụ PCD Covid - 19 của Bệnh viện - Theo QĐ số 1593/QĐ - BV  ký ngày 19/11/2021.</t>
  </si>
  <si>
    <t>CN Công ty TNHH MTV Vimedimex Bình Dương tại Hà Nội nộp tiền Bảo lãnh hợp đồng theo QĐ số 1569</t>
  </si>
  <si>
    <t>Công ty TNHH trang thiết bị y tế Anh Sơn</t>
  </si>
  <si>
    <t>Bảo hành bộ nội soi TMH - Công ty Bosscom</t>
  </si>
  <si>
    <t>Bảo hành máy đo độ bão hòa oxy trong máu</t>
  </si>
  <si>
    <t>Bảo hành máy điều trị sóng ngắn DX500</t>
  </si>
  <si>
    <t>Bảo hành bảo dưỡng 3 máy thở</t>
  </si>
  <si>
    <t>Bảo hành sửa mãy monitor</t>
  </si>
  <si>
    <t>Bảo hành bàn phím máy siêu âm</t>
  </si>
  <si>
    <t>Bảo hành máy điều trị sóng ngắn</t>
  </si>
  <si>
    <t>Bảo hành hệ thống camera - công ty Thái Việt</t>
  </si>
  <si>
    <t>Bảo hành sửa máy siêu âm - Công ty Thành Lâm</t>
  </si>
  <si>
    <t>Bảo hành mua thiết bị tin học gói thầu 2</t>
  </si>
  <si>
    <t>Bảo hành hợp đồng tư vấn thiết kế mạng lan - Tin học công nghệ</t>
  </si>
  <si>
    <t>Bảo hành máy điện tim 3 cần - Cty toàn cầu</t>
  </si>
  <si>
    <t>Bảo hành đầu đặt nội khí quản - Công ty Việt thái</t>
  </si>
  <si>
    <t>Bảo hành 5% tiền làm xe đẩy BN - phòng VTKT</t>
  </si>
  <si>
    <t>Bảo hành dụng cụ phẫu thuật vít cố định Xindongbest</t>
  </si>
  <si>
    <t>Công ty cổ phần công nghệ Quốc Gia</t>
  </si>
  <si>
    <t>Công ty TNHH Tài Lộc</t>
  </si>
  <si>
    <t>Anh Sơn</t>
  </si>
  <si>
    <t>BH.Bosscom</t>
  </si>
  <si>
    <t>BH.dobaohoaoxy</t>
  </si>
  <si>
    <t>BH.Dx500</t>
  </si>
  <si>
    <t>BH.Maytho</t>
  </si>
  <si>
    <t>BH.monitor</t>
  </si>
  <si>
    <t>BH.SA</t>
  </si>
  <si>
    <t>BH.songngan</t>
  </si>
  <si>
    <t>BH.Thái Việt</t>
  </si>
  <si>
    <t>BH.Thành Lâm</t>
  </si>
  <si>
    <t>BH.Tin học</t>
  </si>
  <si>
    <t>BH.Tinhoccongnghe</t>
  </si>
  <si>
    <t>BH.Toàn Cầu</t>
  </si>
  <si>
    <t>BH.Việt Thái</t>
  </si>
  <si>
    <t>BH.VTKT</t>
  </si>
  <si>
    <t>BH.Xindong</t>
  </si>
  <si>
    <t>CN Quốc Gia</t>
  </si>
  <si>
    <t>Tài Lộc</t>
  </si>
  <si>
    <t>331.5</t>
  </si>
  <si>
    <t>3A</t>
  </si>
  <si>
    <t>Astrazeneca</t>
  </si>
  <si>
    <t>B.Braun</t>
  </si>
  <si>
    <t>Hội hô hấp</t>
  </si>
  <si>
    <t>LĐLĐ</t>
  </si>
  <si>
    <t>NLUHCQ</t>
  </si>
  <si>
    <t>Sanofi</t>
  </si>
  <si>
    <t>SERVIER</t>
  </si>
  <si>
    <t>TNTTBYT</t>
  </si>
  <si>
    <t>Công ty TNHH Dinh dưỡng 3A (Việt Nam)</t>
  </si>
  <si>
    <t>Công ty Astrazeneca</t>
  </si>
  <si>
    <t>Công ty B.Braun Việt Nam</t>
  </si>
  <si>
    <t>Hội hô hấp Việt Nam</t>
  </si>
  <si>
    <t>Liên đoàn Lao động tỉnh Hưng Yên</t>
  </si>
  <si>
    <t>Thu ngày lương CBVC ủng hộ các quỹ</t>
  </si>
  <si>
    <t>Công ty TNHH Sanofi Anvetis</t>
  </si>
  <si>
    <t>Công ty TNHH SERVIER (VIET NAM) COMPANY LIMITED</t>
  </si>
  <si>
    <t>Tiếp nhận trang thiết bị y tế chống dịch Covid-19</t>
  </si>
  <si>
    <t>3388</t>
  </si>
  <si>
    <t>Công ty Astrazeneca Việt Nam tài trợ Forxiga</t>
  </si>
  <si>
    <t>Công ty B.Braun Việt Nam chuyển tiền tài trợ cho bệnh viện</t>
  </si>
  <si>
    <t>Hội hô hấp Việt Nam chuyển tiền phí tổ chức SHKH ngày 24/3/2022</t>
  </si>
  <si>
    <t>Công ty TNHH Sanofi Anvetis Tài trợ chi phí Hội trường Bệnh viện Tỉnh Thái Bình</t>
  </si>
  <si>
    <t>Công ty TNHH SERVIER (VIET NAM) COMPANY LIMITED/SPONSOR/PATIENTC tổ chức chương trình giáo dục sức khoẻ</t>
  </si>
  <si>
    <t>331.6</t>
  </si>
  <si>
    <t>Bảo trì gây mê</t>
  </si>
  <si>
    <t>BV Việt Đức</t>
  </si>
  <si>
    <t>Công trình y tế</t>
  </si>
  <si>
    <t>Đại Dương TĐG</t>
  </si>
  <si>
    <t>Đinh Văn Long</t>
  </si>
  <si>
    <t>Nghĩa Hưng</t>
  </si>
  <si>
    <t>Thiên Trường</t>
  </si>
  <si>
    <t>Tuấn Tú</t>
  </si>
  <si>
    <t>Sửa chữa bảo trì máy gây mê</t>
  </si>
  <si>
    <t>Bệnh viện Hữu nghị Việt Đức</t>
  </si>
  <si>
    <t>Viện trang thiết bị và công trình y tế</t>
  </si>
  <si>
    <t>Công ty TNHH kiểm toán định giá Đại Dương</t>
  </si>
  <si>
    <t>Công ty Cổ phần Thẩm định giá - dịch vụ Nghĩa Hưng</t>
  </si>
  <si>
    <t>Công ty cổ phần Thiên Trường</t>
  </si>
  <si>
    <t>Mua đèn tử ngoại chưa thanh toán - cửa hàng Tuấn Tú</t>
  </si>
  <si>
    <t>Dịch vụ hội chẩn trực tuyền với Bệnh viện Hữu Nghị Việt Đức</t>
  </si>
  <si>
    <t>Tư vấn thẩm tra báo cáo kinh tế kỹ thuật lắp đặt hệ thống vận chuyển mẫu tự hoá đơn 17 ngày động, 17/01/2024</t>
  </si>
  <si>
    <t>Thẩm định giá Hệ thống vận chuyển mẫu tự động</t>
  </si>
  <si>
    <t xml:space="preserve">Kho bạc nhà nước trả lại UNC ngày 16.8.2022 mua sách do tài khoản bị đóng </t>
  </si>
  <si>
    <t>Chi phí thẩm định giá - ống nội soi dạ dày, đại tràng, TBYT phục vụ chuyên môn do sai hoá đơn báo công ty sửa nhưng công ty không sửa nên không thanh toán</t>
  </si>
  <si>
    <t>Sửa chữa đầu dò siêu âm của máy siêu âm Mắt - Cty Thiên Trường (HĐ 2362)</t>
  </si>
  <si>
    <t>Tiền photo tài liệu</t>
  </si>
  <si>
    <t>14.823.000 trước 2014</t>
  </si>
  <si>
    <t>Năm 2019, Bảo lãnh thưc hiện hợp đồng thuốc đông y - NVK 757</t>
  </si>
  <si>
    <t>Bảo lãnh thực hiện hợp đồng gói vệ sinh công nghiệp năm 2018 - NVK365</t>
  </si>
  <si>
    <t>Bảo lãnh thực hiện hợp đồng mua máy tạo nhịp tạm thời - NVK 1008 - năm 2018</t>
  </si>
  <si>
    <t>Bảo lãnh thực hiện hợp đồng thuốc 2019 - NVK757</t>
  </si>
  <si>
    <t>Năm 2016, Bảo hành máy xông khí rung, đèn đọc film</t>
  </si>
  <si>
    <t>Năm 2015, Bảo hành bộ nội soi TMH 2015 NVK 782</t>
  </si>
  <si>
    <t>Trước 2014</t>
  </si>
  <si>
    <t>Bảo hành sửa máy monitor - 1 cái trước năm 2014 (1.000.000) - 1 cái 1.900.000 trước 2014</t>
  </si>
  <si>
    <t>Bảo hành hệ thống camera - 2014 - NVK601</t>
  </si>
  <si>
    <t>Bảo hành mua ống nội soi dạ dày thế hệ video năm 2016</t>
  </si>
  <si>
    <t>Trước năm 2014, Bảo hành đầu dò khí CO2</t>
  </si>
  <si>
    <t>Trước 2014, Bảo hành Máy điện xung điện phân</t>
  </si>
  <si>
    <t>Bảo hành máy điều trị điện xung điện phân trước 2014, 1 máy 4.990.000, 1 máy 4.750.000</t>
  </si>
  <si>
    <t>Không tìm được nội dung chi, trong báo có của kho bạc không có ndung</t>
  </si>
  <si>
    <t>2025, phòng VTTBYT làm NVK 659</t>
  </si>
  <si>
    <t>Công ty TNHH vật tư thiết bị y tế Minh Việt nộp tiền 2% Bảo đảm thực hiện hợp đồng gói: Mua sắm vật tư linh kiện phục vụ SC Máy XN đông máu của Khoa Huyết học 2.117.000
Công ty TNHH vật tư thiết bị y tế Minh Việt nộp 3% tiền Bảo lãnh thực hiện hợp đồng theo QĐ969 và thông báo số 1611/TB-BV ngày 4/10/2023 cảu Bệnh viện 1.560.000
Công ty TNHH vật tư thiết bị y tế Minh Việt nộp tiền Bảo lãnh hợp đồng theo QĐ số 1732/TB - 070122: 618.000
Công ty TNHH vật tư thiết bị y tế Minh Việt nộp tiền Bảo lãnh hợp đồng theo QĐ số 104 ngày 15.01.2022 2.654.043
Công ty TNHH vật tư thiết bị y tế Minh Việt nộp tiền Bảo lãnh hợp đồng theo QĐ số 1481/QĐ - BV của Bệnh Viện ngày 25/10/2021 860.315</t>
  </si>
  <si>
    <t>DANH SÁCH CÁC KHOẢN CÔNG NỢ PHẢI TRẢ, ĐẶT CỌC, KÝ QUỸ,… TỒN ĐỌNG</t>
  </si>
  <si>
    <t>Phòng vật tư đã liên hệ mà TTYT chưa lên nhận máy chưa thu được tiền (khoản phải thu)</t>
  </si>
  <si>
    <t>STT</t>
  </si>
  <si>
    <t>2020 
trở về trước</t>
  </si>
  <si>
    <t>Không phát sinh 2025,
 6 tháng 2026</t>
  </si>
  <si>
    <t>Khoa, Phòng phối hợp</t>
  </si>
  <si>
    <t>Phòng VT</t>
  </si>
  <si>
    <t xml:space="preserve"> Phòng CNTT</t>
  </si>
  <si>
    <t xml:space="preserve"> Phòng QT</t>
  </si>
  <si>
    <t>Khoa Dược</t>
  </si>
  <si>
    <t>Phòng CNTT</t>
  </si>
  <si>
    <t>Phòng QT</t>
  </si>
  <si>
    <t>Phòng VT
Khoa Dược</t>
  </si>
  <si>
    <t>Khoa KSNK</t>
  </si>
  <si>
    <t>Phòng VT
Phòng QT</t>
  </si>
  <si>
    <t>Khoa Dược
Phòng VT</t>
  </si>
  <si>
    <t>Phòng QT
Phòng TCHC</t>
  </si>
  <si>
    <t>Khoa KSNK
Phòng TCHC</t>
  </si>
  <si>
    <t>Khoa Dinh Dưỡng</t>
  </si>
  <si>
    <t>Phòng CĐT</t>
  </si>
  <si>
    <t>TCKT</t>
  </si>
  <si>
    <t>Tất cả các 
khoa, phòng</t>
  </si>
  <si>
    <t>Tất cả các  khoa, phòng</t>
  </si>
  <si>
    <t>Ghi chú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</si>
</sst>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&quot;;\(&quot;&quot;#,##0\);"/>
  </numFmts>
  <fonts count="6" x14ac:knownFonts="1">
    <font>
      <sz val="10"/>
      <color rgb="FF000000"/>
      <name val="Arial"/>
      <charset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8"/>
      <color rgb="FF000000"/>
      <name val="Times New Roman"/>
      <family val="1"/>
    </font>
    <font>
      <sz val="12"/>
      <color rgb="FF000000"/>
      <name val="Times New Roman"/>
      <family val="1"/>
    </font>
    <font>
      <sz val="10"/>
      <color rgb="FF1111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14" fontId="1" fillId="2" borderId="2" xfId="0" applyNumberFormat="1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831B2-33DF-4E7D-8461-EB6E131E29A5}">
  <sheetPr>
    <pageSetUpPr fitToPage="1"/>
  </sheetPr>
  <dimension ref="A1:L103"/>
  <sheetViews>
    <sheetView tabSelected="1" zoomScale="90" zoomScaleNormal="90" workbookViewId="0">
      <pane xSplit="5" ySplit="5" topLeftCell="F60" activePane="bottomRight" state="frozen"/>
      <selection pane="topRight" activeCell="H1" sqref="H1"/>
      <selection pane="bottomLeft" activeCell="A6" sqref="A6"/>
      <selection pane="bottomRight" activeCell="C60" sqref="C60"/>
    </sheetView>
  </sheetViews>
  <sheetFormatPr defaultColWidth="8.85546875" defaultRowHeight="12.75" x14ac:dyDescent="0.2"/>
  <cols>
    <col min="1" max="1" width="8.85546875" style="1"/>
    <col min="2" max="2" width="17.28515625" style="1" bestFit="1" customWidth="1"/>
    <col min="3" max="3" width="37.140625" style="2" customWidth="1"/>
    <col min="4" max="4" width="8.85546875" style="17"/>
    <col min="5" max="5" width="11.85546875" style="1" customWidth="1"/>
    <col min="6" max="10" width="10.42578125" style="1" customWidth="1"/>
    <col min="11" max="11" width="52.42578125" style="2" customWidth="1"/>
    <col min="12" max="12" width="12" style="17" customWidth="1"/>
    <col min="13" max="16384" width="8.85546875" style="1"/>
  </cols>
  <sheetData>
    <row r="1" spans="1:12" ht="22.5" x14ac:dyDescent="0.2">
      <c r="B1" s="24" t="s">
        <v>278</v>
      </c>
      <c r="C1" s="24"/>
      <c r="D1" s="24"/>
      <c r="E1" s="24"/>
      <c r="F1" s="24"/>
      <c r="G1" s="24"/>
      <c r="H1" s="24"/>
      <c r="I1" s="24"/>
      <c r="J1" s="24"/>
      <c r="K1" s="24"/>
    </row>
    <row r="2" spans="1:12" ht="15.75" x14ac:dyDescent="0.2">
      <c r="B2" s="25"/>
      <c r="C2" s="25"/>
      <c r="D2" s="25"/>
      <c r="E2" s="25"/>
      <c r="F2" s="25"/>
      <c r="G2" s="25"/>
      <c r="H2" s="25"/>
      <c r="I2" s="25"/>
      <c r="J2" s="25"/>
    </row>
    <row r="3" spans="1:12" x14ac:dyDescent="0.2">
      <c r="B3" s="26"/>
      <c r="C3" s="26"/>
      <c r="D3" s="26"/>
      <c r="E3" s="26"/>
      <c r="F3" s="26"/>
      <c r="G3" s="26"/>
      <c r="H3" s="26"/>
      <c r="I3" s="26"/>
      <c r="J3" s="26"/>
    </row>
    <row r="4" spans="1:12" ht="26.25" customHeight="1" x14ac:dyDescent="0.2">
      <c r="A4" s="23" t="s">
        <v>280</v>
      </c>
      <c r="B4" s="23" t="s">
        <v>0</v>
      </c>
      <c r="C4" s="23" t="s">
        <v>1</v>
      </c>
      <c r="D4" s="23" t="s">
        <v>2</v>
      </c>
      <c r="E4" s="23" t="s">
        <v>282</v>
      </c>
      <c r="F4" s="23" t="s">
        <v>124</v>
      </c>
      <c r="G4" s="23"/>
      <c r="H4" s="23"/>
      <c r="I4" s="23"/>
      <c r="J4" s="23"/>
      <c r="K4" s="23" t="s">
        <v>301</v>
      </c>
      <c r="L4" s="23" t="s">
        <v>283</v>
      </c>
    </row>
    <row r="5" spans="1:12" ht="27" customHeight="1" x14ac:dyDescent="0.2">
      <c r="A5" s="23"/>
      <c r="B5" s="23"/>
      <c r="C5" s="23"/>
      <c r="D5" s="23"/>
      <c r="E5" s="23"/>
      <c r="F5" s="3">
        <v>2024</v>
      </c>
      <c r="G5" s="3">
        <v>2023</v>
      </c>
      <c r="H5" s="3">
        <v>2022</v>
      </c>
      <c r="I5" s="3">
        <v>2021</v>
      </c>
      <c r="J5" s="3" t="s">
        <v>281</v>
      </c>
      <c r="K5" s="23"/>
      <c r="L5" s="23"/>
    </row>
    <row r="6" spans="1:12" s="9" customFormat="1" ht="38.25" x14ac:dyDescent="0.2">
      <c r="A6" s="4">
        <v>1</v>
      </c>
      <c r="B6" s="5" t="s">
        <v>4</v>
      </c>
      <c r="C6" s="5" t="s">
        <v>5</v>
      </c>
      <c r="D6" s="6" t="s">
        <v>3</v>
      </c>
      <c r="E6" s="7">
        <v>2117032</v>
      </c>
      <c r="F6" s="7">
        <v>2117032</v>
      </c>
      <c r="G6" s="7">
        <v>0</v>
      </c>
      <c r="H6" s="7"/>
      <c r="I6" s="7">
        <v>0</v>
      </c>
      <c r="J6" s="7">
        <v>0</v>
      </c>
      <c r="K6" s="8" t="s">
        <v>125</v>
      </c>
      <c r="L6" s="18" t="s">
        <v>284</v>
      </c>
    </row>
    <row r="7" spans="1:12" s="9" customFormat="1" ht="51" x14ac:dyDescent="0.2">
      <c r="A7" s="4">
        <v>2</v>
      </c>
      <c r="B7" s="5" t="s">
        <v>6</v>
      </c>
      <c r="C7" s="5" t="s">
        <v>7</v>
      </c>
      <c r="D7" s="6" t="s">
        <v>3</v>
      </c>
      <c r="E7" s="7">
        <v>2938500</v>
      </c>
      <c r="F7" s="7">
        <v>0</v>
      </c>
      <c r="G7" s="7">
        <v>0</v>
      </c>
      <c r="H7" s="7">
        <v>2938500</v>
      </c>
      <c r="I7" s="7">
        <v>0</v>
      </c>
      <c r="J7" s="7">
        <v>0</v>
      </c>
      <c r="K7" s="8" t="s">
        <v>156</v>
      </c>
      <c r="L7" s="18" t="s">
        <v>284</v>
      </c>
    </row>
    <row r="8" spans="1:12" s="9" customFormat="1" ht="32.25" customHeight="1" x14ac:dyDescent="0.2">
      <c r="A8" s="4">
        <v>3</v>
      </c>
      <c r="B8" s="5" t="s">
        <v>8</v>
      </c>
      <c r="C8" s="5" t="s">
        <v>9</v>
      </c>
      <c r="D8" s="6" t="s">
        <v>3</v>
      </c>
      <c r="E8" s="7">
        <v>523380</v>
      </c>
      <c r="F8" s="7">
        <v>0</v>
      </c>
      <c r="G8" s="7">
        <v>523380</v>
      </c>
      <c r="H8" s="7">
        <v>0</v>
      </c>
      <c r="I8" s="7">
        <v>0</v>
      </c>
      <c r="J8" s="7">
        <v>0</v>
      </c>
      <c r="K8" s="8" t="s">
        <v>142</v>
      </c>
      <c r="L8" s="18" t="s">
        <v>285</v>
      </c>
    </row>
    <row r="9" spans="1:12" s="9" customFormat="1" ht="30" customHeight="1" x14ac:dyDescent="0.2">
      <c r="A9" s="4">
        <v>4</v>
      </c>
      <c r="B9" s="5" t="s">
        <v>10</v>
      </c>
      <c r="C9" s="5" t="s">
        <v>11</v>
      </c>
      <c r="D9" s="6" t="s">
        <v>3</v>
      </c>
      <c r="E9" s="7">
        <v>6800000</v>
      </c>
      <c r="F9" s="7">
        <v>0</v>
      </c>
      <c r="G9" s="7">
        <v>6800000</v>
      </c>
      <c r="H9" s="7">
        <v>0</v>
      </c>
      <c r="I9" s="7">
        <v>0</v>
      </c>
      <c r="J9" s="7">
        <v>0</v>
      </c>
      <c r="K9" s="8" t="s">
        <v>143</v>
      </c>
      <c r="L9" s="18" t="s">
        <v>286</v>
      </c>
    </row>
    <row r="10" spans="1:12" s="9" customFormat="1" ht="38.25" x14ac:dyDescent="0.2">
      <c r="A10" s="4">
        <v>5</v>
      </c>
      <c r="B10" s="5" t="s">
        <v>12</v>
      </c>
      <c r="C10" s="5" t="s">
        <v>13</v>
      </c>
      <c r="D10" s="6" t="s">
        <v>3</v>
      </c>
      <c r="E10" s="7">
        <v>2000000</v>
      </c>
      <c r="F10" s="7">
        <v>0</v>
      </c>
      <c r="G10" s="7">
        <v>2000000</v>
      </c>
      <c r="H10" s="7">
        <v>0</v>
      </c>
      <c r="I10" s="7">
        <v>0</v>
      </c>
      <c r="J10" s="7">
        <v>0</v>
      </c>
      <c r="K10" s="8" t="s">
        <v>144</v>
      </c>
      <c r="L10" s="18" t="s">
        <v>290</v>
      </c>
    </row>
    <row r="11" spans="1:12" s="9" customFormat="1" ht="38.25" x14ac:dyDescent="0.2">
      <c r="A11" s="4">
        <v>6</v>
      </c>
      <c r="B11" s="5" t="s">
        <v>14</v>
      </c>
      <c r="C11" s="5" t="s">
        <v>15</v>
      </c>
      <c r="D11" s="6" t="s">
        <v>3</v>
      </c>
      <c r="E11" s="7">
        <v>1100000</v>
      </c>
      <c r="F11" s="7">
        <v>1100000</v>
      </c>
      <c r="G11" s="7">
        <v>0</v>
      </c>
      <c r="H11" s="7">
        <v>0</v>
      </c>
      <c r="I11" s="7">
        <v>0</v>
      </c>
      <c r="J11" s="7">
        <v>0</v>
      </c>
      <c r="K11" s="8" t="s">
        <v>126</v>
      </c>
      <c r="L11" s="18" t="s">
        <v>287</v>
      </c>
    </row>
    <row r="12" spans="1:12" s="9" customFormat="1" ht="51" x14ac:dyDescent="0.2">
      <c r="A12" s="4">
        <v>7</v>
      </c>
      <c r="B12" s="5" t="s">
        <v>16</v>
      </c>
      <c r="C12" s="5" t="s">
        <v>17</v>
      </c>
      <c r="D12" s="6" t="s">
        <v>3</v>
      </c>
      <c r="E12" s="7">
        <v>906747</v>
      </c>
      <c r="F12" s="7">
        <v>906747</v>
      </c>
      <c r="G12" s="7">
        <v>0</v>
      </c>
      <c r="H12" s="7">
        <v>0</v>
      </c>
      <c r="I12" s="7">
        <v>0</v>
      </c>
      <c r="J12" s="7">
        <v>0</v>
      </c>
      <c r="K12" s="8" t="s">
        <v>127</v>
      </c>
      <c r="L12" s="18" t="s">
        <v>287</v>
      </c>
    </row>
    <row r="13" spans="1:12" ht="30" customHeight="1" x14ac:dyDescent="0.2">
      <c r="A13" s="4">
        <v>8</v>
      </c>
      <c r="B13" s="5" t="s">
        <v>18</v>
      </c>
      <c r="C13" s="5" t="s">
        <v>19</v>
      </c>
      <c r="D13" s="6" t="s">
        <v>3</v>
      </c>
      <c r="E13" s="7">
        <v>15643000</v>
      </c>
      <c r="F13" s="7">
        <v>0</v>
      </c>
      <c r="G13" s="7">
        <v>0</v>
      </c>
      <c r="H13" s="7">
        <v>0</v>
      </c>
      <c r="I13" s="7">
        <v>0</v>
      </c>
      <c r="J13" s="7">
        <v>15643000</v>
      </c>
      <c r="K13" s="8" t="s">
        <v>261</v>
      </c>
      <c r="L13" s="18" t="s">
        <v>299</v>
      </c>
    </row>
    <row r="14" spans="1:12" ht="30" customHeight="1" x14ac:dyDescent="0.2">
      <c r="A14" s="4">
        <v>9</v>
      </c>
      <c r="B14" s="5" t="s">
        <v>20</v>
      </c>
      <c r="C14" s="5" t="s">
        <v>21</v>
      </c>
      <c r="D14" s="6" t="s">
        <v>3</v>
      </c>
      <c r="E14" s="7">
        <v>4884000</v>
      </c>
      <c r="F14" s="7">
        <v>0</v>
      </c>
      <c r="G14" s="7">
        <v>0</v>
      </c>
      <c r="H14" s="7">
        <v>0</v>
      </c>
      <c r="I14" s="7">
        <v>0</v>
      </c>
      <c r="J14" s="7">
        <v>4884000</v>
      </c>
      <c r="K14" s="8"/>
      <c r="L14" s="18" t="s">
        <v>287</v>
      </c>
    </row>
    <row r="15" spans="1:12" ht="30" customHeight="1" x14ac:dyDescent="0.2">
      <c r="A15" s="4">
        <v>10</v>
      </c>
      <c r="B15" s="5" t="s">
        <v>22</v>
      </c>
      <c r="C15" s="5" t="s">
        <v>23</v>
      </c>
      <c r="D15" s="6" t="s">
        <v>3</v>
      </c>
      <c r="E15" s="7">
        <v>1050000</v>
      </c>
      <c r="F15" s="7">
        <v>0</v>
      </c>
      <c r="G15" s="7">
        <v>0</v>
      </c>
      <c r="H15" s="7">
        <v>0</v>
      </c>
      <c r="I15" s="7">
        <v>0</v>
      </c>
      <c r="J15" s="7">
        <v>1050000</v>
      </c>
      <c r="K15" s="8"/>
      <c r="L15" s="18" t="s">
        <v>287</v>
      </c>
    </row>
    <row r="16" spans="1:12" s="9" customFormat="1" ht="30" customHeight="1" x14ac:dyDescent="0.2">
      <c r="A16" s="4">
        <v>11</v>
      </c>
      <c r="B16" s="5" t="s">
        <v>24</v>
      </c>
      <c r="C16" s="5" t="s">
        <v>25</v>
      </c>
      <c r="D16" s="6" t="s">
        <v>3</v>
      </c>
      <c r="E16" s="7">
        <v>1760000</v>
      </c>
      <c r="F16" s="7">
        <v>0</v>
      </c>
      <c r="G16" s="7">
        <v>0</v>
      </c>
      <c r="H16" s="7">
        <v>0</v>
      </c>
      <c r="I16" s="7">
        <v>1760000</v>
      </c>
      <c r="J16" s="7">
        <v>0</v>
      </c>
      <c r="K16" s="8" t="s">
        <v>162</v>
      </c>
      <c r="L16" s="18" t="s">
        <v>287</v>
      </c>
    </row>
    <row r="17" spans="1:12" s="9" customFormat="1" ht="30" customHeight="1" x14ac:dyDescent="0.2">
      <c r="A17" s="4">
        <v>12</v>
      </c>
      <c r="B17" s="5" t="s">
        <v>26</v>
      </c>
      <c r="C17" s="5" t="s">
        <v>27</v>
      </c>
      <c r="D17" s="6" t="s">
        <v>3</v>
      </c>
      <c r="E17" s="7">
        <v>3256000</v>
      </c>
      <c r="F17" s="7">
        <v>3256000</v>
      </c>
      <c r="G17" s="7">
        <v>0</v>
      </c>
      <c r="H17" s="7">
        <v>0</v>
      </c>
      <c r="I17" s="7">
        <v>0</v>
      </c>
      <c r="J17" s="7">
        <v>0</v>
      </c>
      <c r="K17" s="8" t="s">
        <v>128</v>
      </c>
      <c r="L17" s="18" t="s">
        <v>288</v>
      </c>
    </row>
    <row r="18" spans="1:12" s="9" customFormat="1" ht="32.25" customHeight="1" x14ac:dyDescent="0.2">
      <c r="A18" s="4">
        <v>13</v>
      </c>
      <c r="B18" s="5" t="s">
        <v>28</v>
      </c>
      <c r="C18" s="5" t="s">
        <v>29</v>
      </c>
      <c r="D18" s="6" t="s">
        <v>3</v>
      </c>
      <c r="E18" s="7">
        <v>7500000</v>
      </c>
      <c r="F18" s="7">
        <v>7500000</v>
      </c>
      <c r="G18" s="7">
        <v>0</v>
      </c>
      <c r="H18" s="7">
        <v>0</v>
      </c>
      <c r="I18" s="7">
        <v>0</v>
      </c>
      <c r="J18" s="7">
        <v>0</v>
      </c>
      <c r="K18" s="8" t="s">
        <v>129</v>
      </c>
      <c r="L18" s="18" t="s">
        <v>284</v>
      </c>
    </row>
    <row r="19" spans="1:12" s="9" customFormat="1" ht="32.25" customHeight="1" x14ac:dyDescent="0.2">
      <c r="A19" s="4">
        <v>14</v>
      </c>
      <c r="B19" s="5" t="s">
        <v>30</v>
      </c>
      <c r="C19" s="5" t="s">
        <v>31</v>
      </c>
      <c r="D19" s="6" t="s">
        <v>3</v>
      </c>
      <c r="E19" s="7">
        <v>367500</v>
      </c>
      <c r="F19" s="7">
        <v>0</v>
      </c>
      <c r="G19" s="7">
        <v>367500</v>
      </c>
      <c r="H19" s="7">
        <v>0</v>
      </c>
      <c r="I19" s="7">
        <v>0</v>
      </c>
      <c r="J19" s="7">
        <v>0</v>
      </c>
      <c r="K19" s="8" t="s">
        <v>145</v>
      </c>
      <c r="L19" s="18" t="s">
        <v>287</v>
      </c>
    </row>
    <row r="20" spans="1:12" ht="30.75" customHeight="1" x14ac:dyDescent="0.2">
      <c r="A20" s="4">
        <v>15</v>
      </c>
      <c r="B20" s="5" t="s">
        <v>32</v>
      </c>
      <c r="C20" s="5" t="s">
        <v>33</v>
      </c>
      <c r="D20" s="6" t="s">
        <v>3</v>
      </c>
      <c r="E20" s="7">
        <v>600000</v>
      </c>
      <c r="F20" s="7">
        <v>0</v>
      </c>
      <c r="G20" s="7">
        <v>0</v>
      </c>
      <c r="H20" s="7">
        <v>0</v>
      </c>
      <c r="I20" s="7">
        <v>0</v>
      </c>
      <c r="J20" s="7">
        <v>600000</v>
      </c>
      <c r="K20" s="8" t="s">
        <v>262</v>
      </c>
      <c r="L20" s="18" t="s">
        <v>287</v>
      </c>
    </row>
    <row r="21" spans="1:12" s="9" customFormat="1" ht="30.75" customHeight="1" x14ac:dyDescent="0.2">
      <c r="A21" s="4">
        <v>16</v>
      </c>
      <c r="B21" s="5" t="s">
        <v>34</v>
      </c>
      <c r="C21" s="5" t="s">
        <v>35</v>
      </c>
      <c r="D21" s="6" t="s">
        <v>3</v>
      </c>
      <c r="E21" s="7">
        <v>1400000</v>
      </c>
      <c r="F21" s="7">
        <v>0</v>
      </c>
      <c r="G21" s="7">
        <v>0</v>
      </c>
      <c r="H21" s="7">
        <v>0</v>
      </c>
      <c r="I21" s="7">
        <v>1400000</v>
      </c>
      <c r="J21" s="7">
        <v>0</v>
      </c>
      <c r="K21" s="8" t="s">
        <v>163</v>
      </c>
      <c r="L21" s="18" t="s">
        <v>287</v>
      </c>
    </row>
    <row r="22" spans="1:12" s="9" customFormat="1" ht="38.25" x14ac:dyDescent="0.2">
      <c r="A22" s="4">
        <v>17</v>
      </c>
      <c r="B22" s="5" t="s">
        <v>36</v>
      </c>
      <c r="C22" s="5" t="s">
        <v>37</v>
      </c>
      <c r="D22" s="6" t="s">
        <v>3</v>
      </c>
      <c r="E22" s="7">
        <v>28600</v>
      </c>
      <c r="F22" s="7">
        <v>0</v>
      </c>
      <c r="G22" s="7">
        <v>0</v>
      </c>
      <c r="H22" s="7">
        <v>0</v>
      </c>
      <c r="I22" s="7">
        <v>28600</v>
      </c>
      <c r="J22" s="7">
        <v>0</v>
      </c>
      <c r="K22" s="8" t="s">
        <v>164</v>
      </c>
      <c r="L22" s="18" t="s">
        <v>287</v>
      </c>
    </row>
    <row r="23" spans="1:12" s="9" customFormat="1" ht="38.25" x14ac:dyDescent="0.2">
      <c r="A23" s="4">
        <v>18</v>
      </c>
      <c r="B23" s="5" t="s">
        <v>38</v>
      </c>
      <c r="C23" s="5" t="s">
        <v>39</v>
      </c>
      <c r="D23" s="6" t="s">
        <v>3</v>
      </c>
      <c r="E23" s="7">
        <v>2430000</v>
      </c>
      <c r="F23" s="7">
        <v>0</v>
      </c>
      <c r="G23" s="7">
        <v>2430000</v>
      </c>
      <c r="H23" s="7">
        <v>0</v>
      </c>
      <c r="I23" s="7">
        <v>0</v>
      </c>
      <c r="J23" s="7">
        <v>0</v>
      </c>
      <c r="K23" s="8" t="s">
        <v>146</v>
      </c>
      <c r="L23" s="18" t="s">
        <v>289</v>
      </c>
    </row>
    <row r="24" spans="1:12" s="9" customFormat="1" ht="38.25" x14ac:dyDescent="0.2">
      <c r="A24" s="4">
        <v>19</v>
      </c>
      <c r="B24" s="5" t="s">
        <v>40</v>
      </c>
      <c r="C24" s="5" t="s">
        <v>41</v>
      </c>
      <c r="D24" s="6" t="s">
        <v>3</v>
      </c>
      <c r="E24" s="7">
        <v>306000</v>
      </c>
      <c r="F24" s="7">
        <v>0</v>
      </c>
      <c r="G24" s="7">
        <v>0</v>
      </c>
      <c r="H24" s="7">
        <v>0</v>
      </c>
      <c r="I24" s="7">
        <v>306000</v>
      </c>
      <c r="J24" s="7">
        <v>0</v>
      </c>
      <c r="K24" s="8" t="s">
        <v>165</v>
      </c>
      <c r="L24" s="18" t="s">
        <v>290</v>
      </c>
    </row>
    <row r="25" spans="1:12" s="9" customFormat="1" ht="31.5" customHeight="1" x14ac:dyDescent="0.2">
      <c r="A25" s="4">
        <v>20</v>
      </c>
      <c r="B25" s="5" t="s">
        <v>42</v>
      </c>
      <c r="C25" s="5" t="s">
        <v>43</v>
      </c>
      <c r="D25" s="6" t="s">
        <v>3</v>
      </c>
      <c r="E25" s="7">
        <v>9107800</v>
      </c>
      <c r="F25" s="7">
        <v>0</v>
      </c>
      <c r="G25" s="7">
        <v>9107800</v>
      </c>
      <c r="H25" s="7">
        <v>0</v>
      </c>
      <c r="I25" s="7">
        <v>0</v>
      </c>
      <c r="J25" s="7">
        <v>0</v>
      </c>
      <c r="K25" s="8" t="s">
        <v>147</v>
      </c>
      <c r="L25" s="18" t="s">
        <v>290</v>
      </c>
    </row>
    <row r="26" spans="1:12" s="9" customFormat="1" ht="38.25" x14ac:dyDescent="0.2">
      <c r="A26" s="4">
        <v>21</v>
      </c>
      <c r="B26" s="5" t="s">
        <v>44</v>
      </c>
      <c r="C26" s="5" t="s">
        <v>45</v>
      </c>
      <c r="D26" s="6" t="s">
        <v>3</v>
      </c>
      <c r="E26" s="7">
        <v>3000000</v>
      </c>
      <c r="F26" s="7">
        <v>0</v>
      </c>
      <c r="G26" s="7">
        <v>3000000</v>
      </c>
      <c r="H26" s="7">
        <v>0</v>
      </c>
      <c r="I26" s="7">
        <v>0</v>
      </c>
      <c r="J26" s="7">
        <v>0</v>
      </c>
      <c r="K26" s="8" t="s">
        <v>148</v>
      </c>
      <c r="L26" s="18" t="s">
        <v>284</v>
      </c>
    </row>
    <row r="27" spans="1:12" s="9" customFormat="1" ht="38.25" x14ac:dyDescent="0.2">
      <c r="A27" s="4">
        <v>22</v>
      </c>
      <c r="B27" s="5" t="s">
        <v>46</v>
      </c>
      <c r="C27" s="5" t="s">
        <v>47</v>
      </c>
      <c r="D27" s="6" t="s">
        <v>3</v>
      </c>
      <c r="E27" s="7">
        <v>2459000</v>
      </c>
      <c r="F27" s="7">
        <v>0</v>
      </c>
      <c r="G27" s="7">
        <v>2459000</v>
      </c>
      <c r="H27" s="7">
        <v>0</v>
      </c>
      <c r="I27" s="7">
        <v>0</v>
      </c>
      <c r="J27" s="7">
        <v>0</v>
      </c>
      <c r="K27" s="8" t="s">
        <v>149</v>
      </c>
      <c r="L27" s="18" t="s">
        <v>289</v>
      </c>
    </row>
    <row r="28" spans="1:12" s="9" customFormat="1" ht="38.25" x14ac:dyDescent="0.2">
      <c r="A28" s="4">
        <v>23</v>
      </c>
      <c r="B28" s="5" t="s">
        <v>48</v>
      </c>
      <c r="C28" s="5" t="s">
        <v>49</v>
      </c>
      <c r="D28" s="6" t="s">
        <v>3</v>
      </c>
      <c r="E28" s="7">
        <v>1660000</v>
      </c>
      <c r="F28" s="7">
        <v>0</v>
      </c>
      <c r="G28" s="7">
        <v>1660000</v>
      </c>
      <c r="H28" s="7">
        <v>0</v>
      </c>
      <c r="I28" s="7">
        <v>0</v>
      </c>
      <c r="J28" s="7">
        <v>0</v>
      </c>
      <c r="K28" s="8" t="s">
        <v>150</v>
      </c>
      <c r="L28" s="18" t="s">
        <v>294</v>
      </c>
    </row>
    <row r="29" spans="1:12" s="9" customFormat="1" ht="28.5" customHeight="1" x14ac:dyDescent="0.2">
      <c r="A29" s="4">
        <v>24</v>
      </c>
      <c r="B29" s="5" t="s">
        <v>50</v>
      </c>
      <c r="C29" s="5" t="s">
        <v>51</v>
      </c>
      <c r="D29" s="6" t="s">
        <v>3</v>
      </c>
      <c r="E29" s="7">
        <v>337500</v>
      </c>
      <c r="F29" s="7">
        <v>0</v>
      </c>
      <c r="G29" s="7">
        <v>337500</v>
      </c>
      <c r="H29" s="7">
        <v>0</v>
      </c>
      <c r="I29" s="7">
        <v>0</v>
      </c>
      <c r="J29" s="7">
        <v>0</v>
      </c>
      <c r="K29" s="8" t="s">
        <v>151</v>
      </c>
      <c r="L29" s="18" t="s">
        <v>287</v>
      </c>
    </row>
    <row r="30" spans="1:12" ht="28.5" customHeight="1" x14ac:dyDescent="0.2">
      <c r="A30" s="4">
        <v>25</v>
      </c>
      <c r="B30" s="5" t="s">
        <v>52</v>
      </c>
      <c r="C30" s="5" t="s">
        <v>53</v>
      </c>
      <c r="D30" s="6" t="s">
        <v>3</v>
      </c>
      <c r="E30" s="7">
        <v>36936000</v>
      </c>
      <c r="F30" s="7">
        <v>0</v>
      </c>
      <c r="G30" s="7">
        <v>0</v>
      </c>
      <c r="H30" s="7">
        <v>0</v>
      </c>
      <c r="I30" s="7">
        <v>0</v>
      </c>
      <c r="J30" s="7">
        <v>36936000</v>
      </c>
      <c r="K30" s="8" t="s">
        <v>263</v>
      </c>
      <c r="L30" s="18" t="s">
        <v>291</v>
      </c>
    </row>
    <row r="31" spans="1:12" s="9" customFormat="1" ht="38.25" x14ac:dyDescent="0.2">
      <c r="A31" s="4">
        <v>26</v>
      </c>
      <c r="B31" s="5" t="s">
        <v>54</v>
      </c>
      <c r="C31" s="5" t="s">
        <v>55</v>
      </c>
      <c r="D31" s="6" t="s">
        <v>3</v>
      </c>
      <c r="E31" s="7">
        <v>4236750</v>
      </c>
      <c r="F31" s="7">
        <v>4236750</v>
      </c>
      <c r="G31" s="7">
        <v>0</v>
      </c>
      <c r="H31" s="7">
        <v>0</v>
      </c>
      <c r="I31" s="7">
        <v>0</v>
      </c>
      <c r="J31" s="7">
        <v>0</v>
      </c>
      <c r="K31" s="8" t="s">
        <v>130</v>
      </c>
      <c r="L31" s="18" t="s">
        <v>284</v>
      </c>
    </row>
    <row r="32" spans="1:12" s="9" customFormat="1" ht="38.25" x14ac:dyDescent="0.2">
      <c r="A32" s="4">
        <v>27</v>
      </c>
      <c r="B32" s="5" t="s">
        <v>56</v>
      </c>
      <c r="C32" s="5" t="s">
        <v>57</v>
      </c>
      <c r="D32" s="6" t="s">
        <v>3</v>
      </c>
      <c r="E32" s="7">
        <v>1195000</v>
      </c>
      <c r="F32" s="7">
        <v>0</v>
      </c>
      <c r="G32" s="7"/>
      <c r="H32" s="7"/>
      <c r="I32" s="7">
        <v>1195000</v>
      </c>
      <c r="J32" s="7">
        <v>0</v>
      </c>
      <c r="K32" s="8" t="s">
        <v>166</v>
      </c>
      <c r="L32" s="18" t="s">
        <v>289</v>
      </c>
    </row>
    <row r="33" spans="1:12" s="9" customFormat="1" ht="170.25" customHeight="1" x14ac:dyDescent="0.2">
      <c r="A33" s="4">
        <v>28</v>
      </c>
      <c r="B33" s="5" t="s">
        <v>58</v>
      </c>
      <c r="C33" s="5" t="s">
        <v>59</v>
      </c>
      <c r="D33" s="6" t="s">
        <v>3</v>
      </c>
      <c r="E33" s="7">
        <v>7809358</v>
      </c>
      <c r="F33" s="7">
        <v>0</v>
      </c>
      <c r="G33" s="7">
        <v>3677000</v>
      </c>
      <c r="H33" s="7">
        <v>3272043</v>
      </c>
      <c r="I33" s="7">
        <v>860315</v>
      </c>
      <c r="J33" s="7">
        <v>0</v>
      </c>
      <c r="K33" s="8" t="s">
        <v>277</v>
      </c>
      <c r="L33" s="18" t="s">
        <v>284</v>
      </c>
    </row>
    <row r="34" spans="1:12" s="9" customFormat="1" ht="33.75" customHeight="1" x14ac:dyDescent="0.2">
      <c r="A34" s="4">
        <v>29</v>
      </c>
      <c r="B34" s="5" t="s">
        <v>60</v>
      </c>
      <c r="C34" s="5" t="s">
        <v>61</v>
      </c>
      <c r="D34" s="6" t="s">
        <v>3</v>
      </c>
      <c r="E34" s="7">
        <v>340000</v>
      </c>
      <c r="F34" s="7">
        <v>340000</v>
      </c>
      <c r="G34" s="7">
        <v>0</v>
      </c>
      <c r="H34" s="7">
        <v>0</v>
      </c>
      <c r="I34" s="7">
        <v>0</v>
      </c>
      <c r="J34" s="7">
        <v>0</v>
      </c>
      <c r="K34" s="8" t="s">
        <v>131</v>
      </c>
      <c r="L34" s="18" t="s">
        <v>287</v>
      </c>
    </row>
    <row r="35" spans="1:12" s="9" customFormat="1" ht="36" customHeight="1" x14ac:dyDescent="0.2">
      <c r="A35" s="4">
        <v>30</v>
      </c>
      <c r="B35" s="5" t="s">
        <v>62</v>
      </c>
      <c r="C35" s="5" t="s">
        <v>63</v>
      </c>
      <c r="D35" s="6" t="s">
        <v>3</v>
      </c>
      <c r="E35" s="7">
        <v>7250677</v>
      </c>
      <c r="F35" s="7">
        <v>7250677</v>
      </c>
      <c r="G35" s="7">
        <v>0</v>
      </c>
      <c r="H35" s="7">
        <v>0</v>
      </c>
      <c r="I35" s="7">
        <v>0</v>
      </c>
      <c r="J35" s="7">
        <v>0</v>
      </c>
      <c r="K35" s="8" t="s">
        <v>132</v>
      </c>
      <c r="L35" s="18" t="s">
        <v>284</v>
      </c>
    </row>
    <row r="36" spans="1:12" s="9" customFormat="1" ht="73.5" customHeight="1" x14ac:dyDescent="0.2">
      <c r="A36" s="4">
        <v>31</v>
      </c>
      <c r="B36" s="5" t="s">
        <v>64</v>
      </c>
      <c r="C36" s="5" t="s">
        <v>65</v>
      </c>
      <c r="D36" s="6" t="s">
        <v>3</v>
      </c>
      <c r="E36" s="7">
        <v>5997000</v>
      </c>
      <c r="F36" s="7">
        <v>4450000</v>
      </c>
      <c r="G36" s="7">
        <v>1547000</v>
      </c>
      <c r="H36" s="7">
        <v>0</v>
      </c>
      <c r="I36" s="7">
        <v>0</v>
      </c>
      <c r="J36" s="7">
        <v>0</v>
      </c>
      <c r="K36" s="8" t="s">
        <v>152</v>
      </c>
      <c r="L36" s="18" t="s">
        <v>284</v>
      </c>
    </row>
    <row r="37" spans="1:12" s="9" customFormat="1" ht="30" customHeight="1" x14ac:dyDescent="0.2">
      <c r="A37" s="4">
        <v>32</v>
      </c>
      <c r="B37" s="5" t="s">
        <v>66</v>
      </c>
      <c r="C37" s="5" t="s">
        <v>67</v>
      </c>
      <c r="D37" s="6" t="s">
        <v>3</v>
      </c>
      <c r="E37" s="7">
        <v>81648</v>
      </c>
      <c r="F37" s="7">
        <v>81648</v>
      </c>
      <c r="G37" s="7">
        <v>0</v>
      </c>
      <c r="H37" s="7">
        <v>0</v>
      </c>
      <c r="I37" s="7">
        <v>0</v>
      </c>
      <c r="J37" s="7">
        <v>0</v>
      </c>
      <c r="K37" s="8" t="s">
        <v>133</v>
      </c>
      <c r="L37" s="18" t="s">
        <v>287</v>
      </c>
    </row>
    <row r="38" spans="1:12" s="9" customFormat="1" ht="113.25" customHeight="1" x14ac:dyDescent="0.2">
      <c r="A38" s="4">
        <v>33</v>
      </c>
      <c r="B38" s="5" t="s">
        <v>68</v>
      </c>
      <c r="C38" s="5" t="s">
        <v>69</v>
      </c>
      <c r="D38" s="6" t="s">
        <v>3</v>
      </c>
      <c r="E38" s="7">
        <v>3606000</v>
      </c>
      <c r="F38" s="7">
        <v>0</v>
      </c>
      <c r="G38" s="7">
        <v>0</v>
      </c>
      <c r="H38" s="7">
        <v>0</v>
      </c>
      <c r="I38" s="7">
        <v>3606000</v>
      </c>
      <c r="J38" s="7">
        <v>0</v>
      </c>
      <c r="K38" s="8" t="s">
        <v>167</v>
      </c>
      <c r="L38" s="18" t="s">
        <v>287</v>
      </c>
    </row>
    <row r="39" spans="1:12" s="9" customFormat="1" ht="28.5" customHeight="1" x14ac:dyDescent="0.2">
      <c r="A39" s="4">
        <v>34</v>
      </c>
      <c r="B39" s="5" t="s">
        <v>70</v>
      </c>
      <c r="C39" s="5" t="s">
        <v>71</v>
      </c>
      <c r="D39" s="6" t="s">
        <v>3</v>
      </c>
      <c r="E39" s="7">
        <v>9835000</v>
      </c>
      <c r="F39" s="7">
        <v>9835000</v>
      </c>
      <c r="G39" s="7">
        <v>0</v>
      </c>
      <c r="H39" s="7">
        <v>0</v>
      </c>
      <c r="I39" s="7">
        <v>0</v>
      </c>
      <c r="J39" s="7">
        <v>0</v>
      </c>
      <c r="K39" s="8" t="s">
        <v>134</v>
      </c>
      <c r="L39" s="18" t="s">
        <v>287</v>
      </c>
    </row>
    <row r="40" spans="1:12" s="9" customFormat="1" ht="76.5" x14ac:dyDescent="0.2">
      <c r="A40" s="4">
        <v>35</v>
      </c>
      <c r="B40" s="5" t="s">
        <v>72</v>
      </c>
      <c r="C40" s="5" t="s">
        <v>73</v>
      </c>
      <c r="D40" s="6" t="s">
        <v>3</v>
      </c>
      <c r="E40" s="7">
        <v>661800</v>
      </c>
      <c r="F40" s="7">
        <v>0</v>
      </c>
      <c r="G40" s="7">
        <v>0</v>
      </c>
      <c r="H40" s="7">
        <v>0</v>
      </c>
      <c r="I40" s="7">
        <v>661800</v>
      </c>
      <c r="J40" s="7">
        <v>0</v>
      </c>
      <c r="K40" s="8" t="s">
        <v>168</v>
      </c>
      <c r="L40" s="18" t="s">
        <v>287</v>
      </c>
    </row>
    <row r="41" spans="1:12" s="9" customFormat="1" ht="38.25" x14ac:dyDescent="0.2">
      <c r="A41" s="4">
        <v>36</v>
      </c>
      <c r="B41" s="5" t="s">
        <v>74</v>
      </c>
      <c r="C41" s="5" t="s">
        <v>75</v>
      </c>
      <c r="D41" s="6" t="s">
        <v>3</v>
      </c>
      <c r="E41" s="7">
        <v>3172600</v>
      </c>
      <c r="F41" s="7">
        <v>3172600</v>
      </c>
      <c r="G41" s="7">
        <v>0</v>
      </c>
      <c r="H41" s="7">
        <v>0</v>
      </c>
      <c r="I41" s="7">
        <v>0</v>
      </c>
      <c r="J41" s="7">
        <v>0</v>
      </c>
      <c r="K41" s="8" t="s">
        <v>135</v>
      </c>
      <c r="L41" s="18" t="s">
        <v>284</v>
      </c>
    </row>
    <row r="42" spans="1:12" s="9" customFormat="1" ht="39" customHeight="1" x14ac:dyDescent="0.2">
      <c r="A42" s="4">
        <v>37</v>
      </c>
      <c r="B42" s="5" t="s">
        <v>76</v>
      </c>
      <c r="C42" s="5" t="s">
        <v>77</v>
      </c>
      <c r="D42" s="6" t="s">
        <v>3</v>
      </c>
      <c r="E42" s="7">
        <v>536200</v>
      </c>
      <c r="F42" s="7">
        <v>0</v>
      </c>
      <c r="G42" s="7">
        <v>0</v>
      </c>
      <c r="H42" s="7">
        <v>0</v>
      </c>
      <c r="I42" s="7">
        <v>536200</v>
      </c>
      <c r="J42" s="7">
        <v>0</v>
      </c>
      <c r="K42" s="8" t="s">
        <v>169</v>
      </c>
      <c r="L42" s="18" t="s">
        <v>284</v>
      </c>
    </row>
    <row r="43" spans="1:12" s="9" customFormat="1" ht="32.25" customHeight="1" x14ac:dyDescent="0.2">
      <c r="A43" s="4">
        <v>38</v>
      </c>
      <c r="B43" s="5" t="s">
        <v>78</v>
      </c>
      <c r="C43" s="5" t="s">
        <v>79</v>
      </c>
      <c r="D43" s="6" t="s">
        <v>3</v>
      </c>
      <c r="E43" s="7">
        <v>2500000</v>
      </c>
      <c r="F43" s="7">
        <v>2500000</v>
      </c>
      <c r="G43" s="7"/>
      <c r="H43" s="7">
        <v>0</v>
      </c>
      <c r="I43" s="7">
        <v>0</v>
      </c>
      <c r="J43" s="7">
        <v>0</v>
      </c>
      <c r="K43" s="8" t="s">
        <v>136</v>
      </c>
      <c r="L43" s="18" t="s">
        <v>289</v>
      </c>
    </row>
    <row r="44" spans="1:12" s="9" customFormat="1" ht="105" customHeight="1" x14ac:dyDescent="0.2">
      <c r="A44" s="4">
        <v>39</v>
      </c>
      <c r="B44" s="5" t="s">
        <v>80</v>
      </c>
      <c r="C44" s="5" t="s">
        <v>81</v>
      </c>
      <c r="D44" s="6" t="s">
        <v>3</v>
      </c>
      <c r="E44" s="7">
        <v>4767000</v>
      </c>
      <c r="F44" s="7">
        <v>0</v>
      </c>
      <c r="G44" s="7">
        <v>434000</v>
      </c>
      <c r="H44" s="7">
        <v>0</v>
      </c>
      <c r="I44" s="7">
        <v>4333000</v>
      </c>
      <c r="J44" s="7">
        <v>0</v>
      </c>
      <c r="K44" s="8" t="s">
        <v>170</v>
      </c>
      <c r="L44" s="18" t="s">
        <v>287</v>
      </c>
    </row>
    <row r="45" spans="1:12" s="9" customFormat="1" ht="35.25" customHeight="1" x14ac:dyDescent="0.2">
      <c r="A45" s="4">
        <v>40</v>
      </c>
      <c r="B45" s="5" t="s">
        <v>82</v>
      </c>
      <c r="C45" s="5" t="s">
        <v>83</v>
      </c>
      <c r="D45" s="6" t="s">
        <v>3</v>
      </c>
      <c r="E45" s="7">
        <v>2097000</v>
      </c>
      <c r="F45" s="7">
        <v>0</v>
      </c>
      <c r="G45" s="7">
        <v>2097000</v>
      </c>
      <c r="H45" s="7">
        <v>0</v>
      </c>
      <c r="I45" s="7">
        <v>0</v>
      </c>
      <c r="J45" s="7">
        <v>0</v>
      </c>
      <c r="K45" s="8" t="s">
        <v>153</v>
      </c>
      <c r="L45" s="18" t="s">
        <v>289</v>
      </c>
    </row>
    <row r="46" spans="1:12" s="9" customFormat="1" ht="41.25" customHeight="1" x14ac:dyDescent="0.2">
      <c r="A46" s="4">
        <v>41</v>
      </c>
      <c r="B46" s="5" t="s">
        <v>84</v>
      </c>
      <c r="C46" s="5" t="s">
        <v>85</v>
      </c>
      <c r="D46" s="6" t="s">
        <v>3</v>
      </c>
      <c r="E46" s="7">
        <v>2444000</v>
      </c>
      <c r="F46" s="7">
        <v>0</v>
      </c>
      <c r="G46" s="7">
        <v>0</v>
      </c>
      <c r="H46" s="7">
        <v>2444000</v>
      </c>
      <c r="I46" s="7">
        <v>0</v>
      </c>
      <c r="J46" s="7">
        <v>0</v>
      </c>
      <c r="K46" s="8" t="s">
        <v>157</v>
      </c>
      <c r="L46" s="18" t="s">
        <v>292</v>
      </c>
    </row>
    <row r="47" spans="1:12" s="9" customFormat="1" ht="34.5" customHeight="1" x14ac:dyDescent="0.2">
      <c r="A47" s="4">
        <v>42</v>
      </c>
      <c r="B47" s="5" t="s">
        <v>86</v>
      </c>
      <c r="C47" s="5" t="s">
        <v>87</v>
      </c>
      <c r="D47" s="6" t="s">
        <v>3</v>
      </c>
      <c r="E47" s="7">
        <v>182102</v>
      </c>
      <c r="F47" s="7">
        <v>0</v>
      </c>
      <c r="G47" s="7">
        <v>0</v>
      </c>
      <c r="H47" s="7">
        <v>182102</v>
      </c>
      <c r="I47" s="7">
        <v>0</v>
      </c>
      <c r="J47" s="7">
        <v>0</v>
      </c>
      <c r="K47" s="8" t="s">
        <v>158</v>
      </c>
      <c r="L47" s="18" t="s">
        <v>293</v>
      </c>
    </row>
    <row r="48" spans="1:12" ht="36" customHeight="1" x14ac:dyDescent="0.2">
      <c r="A48" s="4">
        <v>43</v>
      </c>
      <c r="B48" s="5" t="s">
        <v>88</v>
      </c>
      <c r="C48" s="5" t="s">
        <v>89</v>
      </c>
      <c r="D48" s="6" t="s">
        <v>3</v>
      </c>
      <c r="E48" s="7">
        <v>6960000</v>
      </c>
      <c r="F48" s="7">
        <v>0</v>
      </c>
      <c r="G48" s="7">
        <v>0</v>
      </c>
      <c r="H48" s="7">
        <v>0</v>
      </c>
      <c r="I48" s="7">
        <v>0</v>
      </c>
      <c r="J48" s="7">
        <v>6960000</v>
      </c>
      <c r="K48" s="8" t="s">
        <v>264</v>
      </c>
      <c r="L48" s="18" t="s">
        <v>293</v>
      </c>
    </row>
    <row r="49" spans="1:12" s="9" customFormat="1" ht="38.25" x14ac:dyDescent="0.2">
      <c r="A49" s="4">
        <v>44</v>
      </c>
      <c r="B49" s="5" t="s">
        <v>90</v>
      </c>
      <c r="C49" s="5" t="s">
        <v>91</v>
      </c>
      <c r="D49" s="6" t="s">
        <v>3</v>
      </c>
      <c r="E49" s="7">
        <v>2088000</v>
      </c>
      <c r="F49" s="7">
        <v>0</v>
      </c>
      <c r="G49" s="7">
        <v>2088000</v>
      </c>
      <c r="H49" s="7">
        <v>0</v>
      </c>
      <c r="I49" s="7">
        <v>0</v>
      </c>
      <c r="J49" s="7">
        <v>0</v>
      </c>
      <c r="K49" s="8" t="s">
        <v>154</v>
      </c>
      <c r="L49" s="18" t="s">
        <v>294</v>
      </c>
    </row>
    <row r="50" spans="1:12" s="9" customFormat="1" ht="38.25" x14ac:dyDescent="0.2">
      <c r="A50" s="4">
        <v>45</v>
      </c>
      <c r="B50" s="5" t="s">
        <v>92</v>
      </c>
      <c r="C50" s="5" t="s">
        <v>93</v>
      </c>
      <c r="D50" s="6" t="s">
        <v>3</v>
      </c>
      <c r="E50" s="7">
        <v>9495000</v>
      </c>
      <c r="F50" s="7">
        <v>9495000</v>
      </c>
      <c r="G50" s="7">
        <v>0</v>
      </c>
      <c r="H50" s="7">
        <v>0</v>
      </c>
      <c r="I50" s="7">
        <v>0</v>
      </c>
      <c r="J50" s="7">
        <v>0</v>
      </c>
      <c r="K50" s="8" t="s">
        <v>137</v>
      </c>
      <c r="L50" s="18" t="s">
        <v>284</v>
      </c>
    </row>
    <row r="51" spans="1:12" s="9" customFormat="1" ht="38.25" x14ac:dyDescent="0.2">
      <c r="A51" s="4">
        <v>46</v>
      </c>
      <c r="B51" s="5" t="s">
        <v>94</v>
      </c>
      <c r="C51" s="5" t="s">
        <v>95</v>
      </c>
      <c r="D51" s="6" t="s">
        <v>3</v>
      </c>
      <c r="E51" s="7">
        <v>2880000</v>
      </c>
      <c r="F51" s="7">
        <v>0</v>
      </c>
      <c r="G51" s="7">
        <v>0</v>
      </c>
      <c r="H51" s="7">
        <v>2880000</v>
      </c>
      <c r="I51" s="7">
        <v>0</v>
      </c>
      <c r="J51" s="7">
        <v>0</v>
      </c>
      <c r="K51" s="8" t="s">
        <v>159</v>
      </c>
      <c r="L51" s="18" t="s">
        <v>284</v>
      </c>
    </row>
    <row r="52" spans="1:12" s="9" customFormat="1" ht="38.25" x14ac:dyDescent="0.2">
      <c r="A52" s="4">
        <v>47</v>
      </c>
      <c r="B52" s="5" t="s">
        <v>96</v>
      </c>
      <c r="C52" s="5" t="s">
        <v>97</v>
      </c>
      <c r="D52" s="6" t="s">
        <v>3</v>
      </c>
      <c r="E52" s="7">
        <v>5175000</v>
      </c>
      <c r="F52" s="7">
        <v>5175000</v>
      </c>
      <c r="G52" s="7">
        <v>0</v>
      </c>
      <c r="H52" s="7">
        <v>0</v>
      </c>
      <c r="I52" s="7">
        <v>0</v>
      </c>
      <c r="J52" s="7">
        <v>0</v>
      </c>
      <c r="K52" s="8" t="s">
        <v>138</v>
      </c>
      <c r="L52" s="18" t="s">
        <v>284</v>
      </c>
    </row>
    <row r="53" spans="1:12" s="9" customFormat="1" ht="38.25" x14ac:dyDescent="0.2">
      <c r="A53" s="4">
        <v>48</v>
      </c>
      <c r="B53" s="5" t="s">
        <v>98</v>
      </c>
      <c r="C53" s="5" t="s">
        <v>99</v>
      </c>
      <c r="D53" s="6" t="s">
        <v>3</v>
      </c>
      <c r="E53" s="7">
        <v>2413058</v>
      </c>
      <c r="F53" s="7">
        <v>2413058</v>
      </c>
      <c r="G53" s="7">
        <v>0</v>
      </c>
      <c r="H53" s="7">
        <v>0</v>
      </c>
      <c r="I53" s="7">
        <v>0</v>
      </c>
      <c r="J53" s="7">
        <v>0</v>
      </c>
      <c r="K53" s="8" t="s">
        <v>139</v>
      </c>
      <c r="L53" s="18" t="s">
        <v>284</v>
      </c>
    </row>
    <row r="54" spans="1:12" s="9" customFormat="1" ht="38.25" x14ac:dyDescent="0.2">
      <c r="A54" s="4">
        <v>49</v>
      </c>
      <c r="B54" s="5" t="s">
        <v>100</v>
      </c>
      <c r="C54" s="5" t="s">
        <v>101</v>
      </c>
      <c r="D54" s="6" t="s">
        <v>3</v>
      </c>
      <c r="E54" s="7">
        <v>120000</v>
      </c>
      <c r="F54" s="7">
        <v>0</v>
      </c>
      <c r="G54" s="7">
        <v>0</v>
      </c>
      <c r="H54" s="7">
        <v>0</v>
      </c>
      <c r="I54" s="7">
        <v>120000</v>
      </c>
      <c r="J54" s="7">
        <v>0</v>
      </c>
      <c r="K54" s="8" t="s">
        <v>171</v>
      </c>
      <c r="L54" s="18" t="s">
        <v>287</v>
      </c>
    </row>
    <row r="55" spans="1:12" s="9" customFormat="1" ht="38.25" x14ac:dyDescent="0.2">
      <c r="A55" s="4">
        <v>50</v>
      </c>
      <c r="B55" s="5" t="s">
        <v>102</v>
      </c>
      <c r="C55" s="5" t="s">
        <v>103</v>
      </c>
      <c r="D55" s="6" t="s">
        <v>3</v>
      </c>
      <c r="E55" s="7">
        <v>1281600</v>
      </c>
      <c r="F55" s="7">
        <v>0</v>
      </c>
      <c r="G55" s="7">
        <v>0</v>
      </c>
      <c r="H55" s="7">
        <v>1281600</v>
      </c>
      <c r="I55" s="7">
        <v>0</v>
      </c>
      <c r="J55" s="7">
        <v>0</v>
      </c>
      <c r="K55" s="8" t="s">
        <v>160</v>
      </c>
      <c r="L55" s="18" t="s">
        <v>284</v>
      </c>
    </row>
    <row r="56" spans="1:12" s="9" customFormat="1" ht="36.75" customHeight="1" x14ac:dyDescent="0.2">
      <c r="A56" s="4">
        <v>51</v>
      </c>
      <c r="B56" s="5" t="s">
        <v>104</v>
      </c>
      <c r="C56" s="5" t="s">
        <v>105</v>
      </c>
      <c r="D56" s="6" t="s">
        <v>3</v>
      </c>
      <c r="E56" s="7">
        <v>2724000</v>
      </c>
      <c r="F56" s="7">
        <v>0</v>
      </c>
      <c r="G56" s="7">
        <v>0</v>
      </c>
      <c r="H56" s="7">
        <v>0</v>
      </c>
      <c r="I56" s="7">
        <v>2724000</v>
      </c>
      <c r="J56" s="7">
        <v>0</v>
      </c>
      <c r="K56" s="8" t="s">
        <v>172</v>
      </c>
      <c r="L56" s="18" t="s">
        <v>287</v>
      </c>
    </row>
    <row r="57" spans="1:12" s="9" customFormat="1" ht="38.25" x14ac:dyDescent="0.2">
      <c r="A57" s="4">
        <v>52</v>
      </c>
      <c r="B57" s="5" t="s">
        <v>106</v>
      </c>
      <c r="C57" s="5" t="s">
        <v>107</v>
      </c>
      <c r="D57" s="6" t="s">
        <v>3</v>
      </c>
      <c r="E57" s="7">
        <v>1925600</v>
      </c>
      <c r="F57" s="7">
        <v>1925600</v>
      </c>
      <c r="G57" s="7">
        <v>0</v>
      </c>
      <c r="H57" s="7">
        <v>0</v>
      </c>
      <c r="I57" s="7">
        <v>0</v>
      </c>
      <c r="J57" s="7">
        <v>0</v>
      </c>
      <c r="K57" s="8" t="s">
        <v>140</v>
      </c>
      <c r="L57" s="18" t="s">
        <v>284</v>
      </c>
    </row>
    <row r="58" spans="1:12" s="9" customFormat="1" ht="38.25" x14ac:dyDescent="0.2">
      <c r="A58" s="4">
        <v>53</v>
      </c>
      <c r="B58" s="5" t="s">
        <v>108</v>
      </c>
      <c r="C58" s="5" t="s">
        <v>109</v>
      </c>
      <c r="D58" s="6" t="s">
        <v>3</v>
      </c>
      <c r="E58" s="7">
        <v>745000</v>
      </c>
      <c r="F58" s="7">
        <v>0</v>
      </c>
      <c r="G58" s="7">
        <v>745000</v>
      </c>
      <c r="H58" s="7">
        <v>0</v>
      </c>
      <c r="I58" s="7">
        <v>0</v>
      </c>
      <c r="J58" s="7">
        <v>0</v>
      </c>
      <c r="K58" s="8" t="s">
        <v>155</v>
      </c>
      <c r="L58" s="18" t="s">
        <v>295</v>
      </c>
    </row>
    <row r="59" spans="1:12" ht="39" customHeight="1" x14ac:dyDescent="0.2">
      <c r="A59" s="4">
        <v>54</v>
      </c>
      <c r="B59" s="5" t="s">
        <v>110</v>
      </c>
      <c r="C59" s="5" t="s">
        <v>111</v>
      </c>
      <c r="D59" s="6" t="s">
        <v>3</v>
      </c>
      <c r="E59" s="7">
        <v>168000</v>
      </c>
      <c r="F59" s="7">
        <v>0</v>
      </c>
      <c r="G59" s="7">
        <v>0</v>
      </c>
      <c r="H59" s="7">
        <v>0</v>
      </c>
      <c r="I59" s="7">
        <v>0</v>
      </c>
      <c r="J59" s="7">
        <v>168000</v>
      </c>
      <c r="K59" s="8" t="s">
        <v>265</v>
      </c>
      <c r="L59" s="18" t="s">
        <v>287</v>
      </c>
    </row>
    <row r="60" spans="1:12" s="9" customFormat="1" ht="76.5" x14ac:dyDescent="0.2">
      <c r="A60" s="4">
        <v>55</v>
      </c>
      <c r="B60" s="5" t="s">
        <v>112</v>
      </c>
      <c r="C60" s="5" t="s">
        <v>113</v>
      </c>
      <c r="D60" s="6" t="s">
        <v>3</v>
      </c>
      <c r="E60" s="7">
        <v>7115900</v>
      </c>
      <c r="F60" s="7">
        <v>7115900</v>
      </c>
      <c r="G60" s="7">
        <v>0</v>
      </c>
      <c r="H60" s="7">
        <v>0</v>
      </c>
      <c r="I60" s="7">
        <v>0</v>
      </c>
      <c r="J60" s="7">
        <v>0</v>
      </c>
      <c r="K60" s="8" t="s">
        <v>141</v>
      </c>
      <c r="L60" s="18" t="s">
        <v>284</v>
      </c>
    </row>
    <row r="61" spans="1:12" s="9" customFormat="1" ht="38.25" x14ac:dyDescent="0.2">
      <c r="A61" s="4">
        <v>56</v>
      </c>
      <c r="B61" s="5" t="s">
        <v>114</v>
      </c>
      <c r="C61" s="5" t="s">
        <v>115</v>
      </c>
      <c r="D61" s="6" t="s">
        <v>3</v>
      </c>
      <c r="E61" s="7">
        <v>266600</v>
      </c>
      <c r="F61" s="7">
        <v>0</v>
      </c>
      <c r="G61" s="7">
        <v>0</v>
      </c>
      <c r="H61" s="7">
        <v>0</v>
      </c>
      <c r="I61" s="7">
        <v>266600</v>
      </c>
      <c r="J61" s="7">
        <v>0</v>
      </c>
      <c r="K61" s="8" t="s">
        <v>173</v>
      </c>
      <c r="L61" s="18" t="s">
        <v>287</v>
      </c>
    </row>
    <row r="62" spans="1:12" s="9" customFormat="1" ht="33.75" customHeight="1" x14ac:dyDescent="0.2">
      <c r="A62" s="4">
        <v>57</v>
      </c>
      <c r="B62" s="5" t="s">
        <v>116</v>
      </c>
      <c r="C62" s="5" t="s">
        <v>117</v>
      </c>
      <c r="D62" s="6" t="s">
        <v>3</v>
      </c>
      <c r="E62" s="7">
        <v>60000</v>
      </c>
      <c r="F62" s="7">
        <v>0</v>
      </c>
      <c r="G62" s="7">
        <v>0</v>
      </c>
      <c r="H62" s="7">
        <v>0</v>
      </c>
      <c r="I62" s="7">
        <v>60000</v>
      </c>
      <c r="J62" s="7"/>
      <c r="K62" s="8" t="s">
        <v>176</v>
      </c>
      <c r="L62" s="18" t="s">
        <v>287</v>
      </c>
    </row>
    <row r="63" spans="1:12" s="9" customFormat="1" ht="52.5" customHeight="1" x14ac:dyDescent="0.2">
      <c r="A63" s="4">
        <v>58</v>
      </c>
      <c r="B63" s="5" t="s">
        <v>118</v>
      </c>
      <c r="C63" s="5" t="s">
        <v>119</v>
      </c>
      <c r="D63" s="6" t="s">
        <v>3</v>
      </c>
      <c r="E63" s="7">
        <v>1760000</v>
      </c>
      <c r="F63" s="7">
        <v>0</v>
      </c>
      <c r="G63" s="7">
        <v>0</v>
      </c>
      <c r="H63" s="7">
        <v>0</v>
      </c>
      <c r="I63" s="7">
        <v>1760000</v>
      </c>
      <c r="J63" s="7">
        <v>0</v>
      </c>
      <c r="K63" s="8" t="s">
        <v>174</v>
      </c>
      <c r="L63" s="18" t="s">
        <v>289</v>
      </c>
    </row>
    <row r="64" spans="1:12" s="9" customFormat="1" ht="51" x14ac:dyDescent="0.2">
      <c r="A64" s="4">
        <v>59</v>
      </c>
      <c r="B64" s="5" t="s">
        <v>120</v>
      </c>
      <c r="C64" s="5" t="s">
        <v>121</v>
      </c>
      <c r="D64" s="6" t="s">
        <v>3</v>
      </c>
      <c r="E64" s="7">
        <v>550000</v>
      </c>
      <c r="F64" s="7">
        <v>0</v>
      </c>
      <c r="G64" s="7">
        <v>0</v>
      </c>
      <c r="H64" s="7">
        <v>0</v>
      </c>
      <c r="I64" s="7">
        <v>550000</v>
      </c>
      <c r="J64" s="7">
        <v>0</v>
      </c>
      <c r="K64" s="8" t="s">
        <v>175</v>
      </c>
      <c r="L64" s="18" t="s">
        <v>287</v>
      </c>
    </row>
    <row r="65" spans="1:12" s="9" customFormat="1" ht="30" customHeight="1" x14ac:dyDescent="0.2">
      <c r="A65" s="4">
        <v>60</v>
      </c>
      <c r="B65" s="5" t="s">
        <v>122</v>
      </c>
      <c r="C65" s="5" t="s">
        <v>123</v>
      </c>
      <c r="D65" s="6" t="s">
        <v>3</v>
      </c>
      <c r="E65" s="7">
        <v>879000</v>
      </c>
      <c r="F65" s="7">
        <v>0</v>
      </c>
      <c r="G65" s="7">
        <v>0</v>
      </c>
      <c r="H65" s="7">
        <v>879000</v>
      </c>
      <c r="I65" s="7">
        <v>0</v>
      </c>
      <c r="J65" s="7">
        <v>0</v>
      </c>
      <c r="K65" s="8" t="s">
        <v>161</v>
      </c>
      <c r="L65" s="18" t="s">
        <v>287</v>
      </c>
    </row>
    <row r="66" spans="1:12" ht="32.25" customHeight="1" x14ac:dyDescent="0.2">
      <c r="A66" s="4">
        <v>61</v>
      </c>
      <c r="B66" s="5" t="s">
        <v>195</v>
      </c>
      <c r="C66" s="5" t="s">
        <v>177</v>
      </c>
      <c r="D66" s="6" t="s">
        <v>213</v>
      </c>
      <c r="E66" s="7">
        <v>4768000</v>
      </c>
      <c r="F66" s="7"/>
      <c r="G66" s="7"/>
      <c r="H66" s="7"/>
      <c r="I66" s="7"/>
      <c r="J66" s="7">
        <v>4768000</v>
      </c>
      <c r="K66" s="8" t="s">
        <v>266</v>
      </c>
      <c r="L66" s="18" t="s">
        <v>300</v>
      </c>
    </row>
    <row r="67" spans="1:12" ht="32.25" customHeight="1" x14ac:dyDescent="0.2">
      <c r="A67" s="4">
        <v>62</v>
      </c>
      <c r="B67" s="5" t="s">
        <v>196</v>
      </c>
      <c r="C67" s="5" t="s">
        <v>178</v>
      </c>
      <c r="D67" s="6" t="s">
        <v>213</v>
      </c>
      <c r="E67" s="7">
        <v>5000000</v>
      </c>
      <c r="F67" s="7"/>
      <c r="G67" s="7"/>
      <c r="H67" s="7"/>
      <c r="I67" s="7"/>
      <c r="J67" s="7">
        <v>5000000</v>
      </c>
      <c r="K67" s="8" t="s">
        <v>267</v>
      </c>
      <c r="L67" s="18" t="s">
        <v>284</v>
      </c>
    </row>
    <row r="68" spans="1:12" ht="32.25" customHeight="1" x14ac:dyDescent="0.2">
      <c r="A68" s="4">
        <v>63</v>
      </c>
      <c r="B68" s="5" t="s">
        <v>197</v>
      </c>
      <c r="C68" s="5" t="s">
        <v>179</v>
      </c>
      <c r="D68" s="6" t="s">
        <v>213</v>
      </c>
      <c r="E68" s="7">
        <v>9000000</v>
      </c>
      <c r="F68" s="7"/>
      <c r="G68" s="7"/>
      <c r="H68" s="7"/>
      <c r="I68" s="7"/>
      <c r="J68" s="7">
        <v>9000000</v>
      </c>
      <c r="K68" s="8" t="s">
        <v>268</v>
      </c>
      <c r="L68" s="18" t="s">
        <v>300</v>
      </c>
    </row>
    <row r="69" spans="1:12" ht="32.25" customHeight="1" x14ac:dyDescent="0.2">
      <c r="A69" s="4">
        <v>64</v>
      </c>
      <c r="B69" s="5" t="s">
        <v>198</v>
      </c>
      <c r="C69" s="5" t="s">
        <v>180</v>
      </c>
      <c r="D69" s="6" t="s">
        <v>213</v>
      </c>
      <c r="E69" s="7">
        <v>7400000</v>
      </c>
      <c r="F69" s="7"/>
      <c r="G69" s="7"/>
      <c r="H69" s="7"/>
      <c r="I69" s="7"/>
      <c r="J69" s="7">
        <v>7400000</v>
      </c>
      <c r="K69" s="8" t="s">
        <v>268</v>
      </c>
      <c r="L69" s="18" t="s">
        <v>300</v>
      </c>
    </row>
    <row r="70" spans="1:12" ht="32.25" customHeight="1" x14ac:dyDescent="0.2">
      <c r="A70" s="4">
        <v>65</v>
      </c>
      <c r="B70" s="5" t="s">
        <v>199</v>
      </c>
      <c r="C70" s="5" t="s">
        <v>181</v>
      </c>
      <c r="D70" s="6" t="s">
        <v>213</v>
      </c>
      <c r="E70" s="7">
        <v>1000000</v>
      </c>
      <c r="F70" s="7"/>
      <c r="G70" s="7"/>
      <c r="H70" s="7"/>
      <c r="I70" s="7"/>
      <c r="J70" s="7">
        <v>1000000</v>
      </c>
      <c r="K70" s="8" t="s">
        <v>268</v>
      </c>
      <c r="L70" s="18" t="s">
        <v>300</v>
      </c>
    </row>
    <row r="71" spans="1:12" ht="32.25" customHeight="1" x14ac:dyDescent="0.2">
      <c r="A71" s="4">
        <v>66</v>
      </c>
      <c r="B71" s="5" t="s">
        <v>200</v>
      </c>
      <c r="C71" s="5" t="s">
        <v>182</v>
      </c>
      <c r="D71" s="6" t="s">
        <v>213</v>
      </c>
      <c r="E71" s="7">
        <v>2900000</v>
      </c>
      <c r="F71" s="7"/>
      <c r="G71" s="7"/>
      <c r="H71" s="7"/>
      <c r="I71" s="7"/>
      <c r="J71" s="7">
        <v>2900000</v>
      </c>
      <c r="K71" s="8" t="s">
        <v>269</v>
      </c>
      <c r="L71" s="18" t="s">
        <v>284</v>
      </c>
    </row>
    <row r="72" spans="1:12" ht="32.25" customHeight="1" x14ac:dyDescent="0.2">
      <c r="A72" s="4">
        <v>67</v>
      </c>
      <c r="B72" s="5" t="s">
        <v>201</v>
      </c>
      <c r="C72" s="5" t="s">
        <v>183</v>
      </c>
      <c r="D72" s="6" t="s">
        <v>213</v>
      </c>
      <c r="E72" s="7">
        <v>1530000</v>
      </c>
      <c r="F72" s="7"/>
      <c r="G72" s="7"/>
      <c r="H72" s="7"/>
      <c r="I72" s="7"/>
      <c r="J72" s="7">
        <v>1530000</v>
      </c>
      <c r="K72" s="8" t="s">
        <v>268</v>
      </c>
      <c r="L72" s="18" t="s">
        <v>300</v>
      </c>
    </row>
    <row r="73" spans="1:12" ht="32.25" customHeight="1" x14ac:dyDescent="0.2">
      <c r="A73" s="4">
        <v>68</v>
      </c>
      <c r="B73" s="5" t="s">
        <v>202</v>
      </c>
      <c r="C73" s="5" t="s">
        <v>184</v>
      </c>
      <c r="D73" s="6" t="s">
        <v>213</v>
      </c>
      <c r="E73" s="7">
        <v>4000000</v>
      </c>
      <c r="F73" s="7"/>
      <c r="G73" s="7"/>
      <c r="H73" s="7"/>
      <c r="I73" s="7"/>
      <c r="J73" s="7">
        <v>4000000</v>
      </c>
      <c r="K73" s="8" t="s">
        <v>268</v>
      </c>
      <c r="L73" s="18" t="s">
        <v>300</v>
      </c>
    </row>
    <row r="74" spans="1:12" ht="32.25" customHeight="1" x14ac:dyDescent="0.2">
      <c r="A74" s="4">
        <v>69</v>
      </c>
      <c r="B74" s="5" t="s">
        <v>203</v>
      </c>
      <c r="C74" s="5" t="s">
        <v>185</v>
      </c>
      <c r="D74" s="6" t="s">
        <v>213</v>
      </c>
      <c r="E74" s="7">
        <v>12597000</v>
      </c>
      <c r="F74" s="7"/>
      <c r="G74" s="7"/>
      <c r="H74" s="7"/>
      <c r="I74" s="7"/>
      <c r="J74" s="7">
        <v>12597000</v>
      </c>
      <c r="K74" s="8" t="s">
        <v>270</v>
      </c>
      <c r="L74" s="18" t="s">
        <v>300</v>
      </c>
    </row>
    <row r="75" spans="1:12" ht="32.25" customHeight="1" x14ac:dyDescent="0.2">
      <c r="A75" s="4">
        <v>70</v>
      </c>
      <c r="B75" s="5" t="s">
        <v>204</v>
      </c>
      <c r="C75" s="5" t="s">
        <v>186</v>
      </c>
      <c r="D75" s="6" t="s">
        <v>213</v>
      </c>
      <c r="E75" s="7">
        <v>2000000</v>
      </c>
      <c r="F75" s="7"/>
      <c r="G75" s="7"/>
      <c r="H75" s="7"/>
      <c r="I75" s="7"/>
      <c r="J75" s="7">
        <v>2000000</v>
      </c>
      <c r="K75" s="8" t="s">
        <v>268</v>
      </c>
      <c r="L75" s="18" t="s">
        <v>300</v>
      </c>
    </row>
    <row r="76" spans="1:12" ht="32.25" customHeight="1" x14ac:dyDescent="0.2">
      <c r="A76" s="4">
        <v>71</v>
      </c>
      <c r="B76" s="5" t="s">
        <v>205</v>
      </c>
      <c r="C76" s="5" t="s">
        <v>187</v>
      </c>
      <c r="D76" s="6" t="s">
        <v>213</v>
      </c>
      <c r="E76" s="7">
        <v>57400000</v>
      </c>
      <c r="F76" s="7"/>
      <c r="G76" s="7"/>
      <c r="H76" s="7"/>
      <c r="I76" s="7"/>
      <c r="J76" s="7">
        <v>57400000</v>
      </c>
      <c r="K76" s="8" t="s">
        <v>268</v>
      </c>
      <c r="L76" s="18" t="s">
        <v>300</v>
      </c>
    </row>
    <row r="77" spans="1:12" ht="32.25" customHeight="1" x14ac:dyDescent="0.2">
      <c r="A77" s="4">
        <v>72</v>
      </c>
      <c r="B77" s="5" t="s">
        <v>206</v>
      </c>
      <c r="C77" s="5" t="s">
        <v>188</v>
      </c>
      <c r="D77" s="6" t="s">
        <v>213</v>
      </c>
      <c r="E77" s="7">
        <v>8238000</v>
      </c>
      <c r="F77" s="7"/>
      <c r="G77" s="7"/>
      <c r="H77" s="7"/>
      <c r="I77" s="7"/>
      <c r="J77" s="7">
        <v>8238000</v>
      </c>
      <c r="K77" s="8" t="s">
        <v>268</v>
      </c>
      <c r="L77" s="18" t="s">
        <v>300</v>
      </c>
    </row>
    <row r="78" spans="1:12" ht="32.25" customHeight="1" x14ac:dyDescent="0.2">
      <c r="A78" s="4">
        <v>73</v>
      </c>
      <c r="B78" s="5" t="s">
        <v>207</v>
      </c>
      <c r="C78" s="5" t="s">
        <v>189</v>
      </c>
      <c r="D78" s="6" t="s">
        <v>213</v>
      </c>
      <c r="E78" s="7">
        <v>11400000</v>
      </c>
      <c r="F78" s="7"/>
      <c r="G78" s="7"/>
      <c r="H78" s="7"/>
      <c r="I78" s="7"/>
      <c r="J78" s="7">
        <v>11400000</v>
      </c>
      <c r="K78" s="8" t="s">
        <v>268</v>
      </c>
      <c r="L78" s="18" t="s">
        <v>300</v>
      </c>
    </row>
    <row r="79" spans="1:12" ht="32.25" customHeight="1" x14ac:dyDescent="0.2">
      <c r="A79" s="4">
        <v>74</v>
      </c>
      <c r="B79" s="5" t="s">
        <v>208</v>
      </c>
      <c r="C79" s="5" t="s">
        <v>190</v>
      </c>
      <c r="D79" s="6" t="s">
        <v>213</v>
      </c>
      <c r="E79" s="7">
        <v>9000000</v>
      </c>
      <c r="F79" s="7"/>
      <c r="G79" s="7"/>
      <c r="H79" s="7"/>
      <c r="I79" s="7"/>
      <c r="J79" s="7">
        <v>9000000</v>
      </c>
      <c r="K79" s="8" t="s">
        <v>268</v>
      </c>
      <c r="L79" s="18" t="s">
        <v>300</v>
      </c>
    </row>
    <row r="80" spans="1:12" ht="32.25" customHeight="1" x14ac:dyDescent="0.2">
      <c r="A80" s="4">
        <v>75</v>
      </c>
      <c r="B80" s="5" t="s">
        <v>209</v>
      </c>
      <c r="C80" s="5" t="s">
        <v>191</v>
      </c>
      <c r="D80" s="6" t="s">
        <v>213</v>
      </c>
      <c r="E80" s="7">
        <v>1828000</v>
      </c>
      <c r="F80" s="7"/>
      <c r="G80" s="7"/>
      <c r="H80" s="7"/>
      <c r="I80" s="7"/>
      <c r="J80" s="7">
        <v>1828000</v>
      </c>
      <c r="K80" s="8" t="s">
        <v>276</v>
      </c>
      <c r="L80" s="18" t="s">
        <v>284</v>
      </c>
    </row>
    <row r="81" spans="1:12" ht="32.25" customHeight="1" x14ac:dyDescent="0.2">
      <c r="A81" s="4">
        <v>76</v>
      </c>
      <c r="B81" s="5" t="s">
        <v>210</v>
      </c>
      <c r="C81" s="5" t="s">
        <v>192</v>
      </c>
      <c r="D81" s="6" t="s">
        <v>213</v>
      </c>
      <c r="E81" s="7">
        <v>9000000</v>
      </c>
      <c r="F81" s="7"/>
      <c r="G81" s="7"/>
      <c r="H81" s="7"/>
      <c r="I81" s="7"/>
      <c r="J81" s="7">
        <v>9000000</v>
      </c>
      <c r="K81" s="8" t="s">
        <v>268</v>
      </c>
      <c r="L81" s="18" t="s">
        <v>300</v>
      </c>
    </row>
    <row r="82" spans="1:12" ht="32.25" customHeight="1" x14ac:dyDescent="0.2">
      <c r="A82" s="4">
        <v>77</v>
      </c>
      <c r="B82" s="5" t="s">
        <v>211</v>
      </c>
      <c r="C82" s="5" t="s">
        <v>193</v>
      </c>
      <c r="D82" s="6" t="s">
        <v>213</v>
      </c>
      <c r="E82" s="7">
        <v>27948000</v>
      </c>
      <c r="F82" s="7"/>
      <c r="G82" s="7"/>
      <c r="H82" s="7"/>
      <c r="I82" s="7"/>
      <c r="J82" s="7">
        <v>27948000</v>
      </c>
      <c r="K82" s="8" t="s">
        <v>271</v>
      </c>
      <c r="L82" s="18" t="s">
        <v>284</v>
      </c>
    </row>
    <row r="83" spans="1:12" ht="32.25" customHeight="1" x14ac:dyDescent="0.2">
      <c r="A83" s="4">
        <v>78</v>
      </c>
      <c r="B83" s="5" t="s">
        <v>212</v>
      </c>
      <c r="C83" s="5" t="s">
        <v>194</v>
      </c>
      <c r="D83" s="6" t="s">
        <v>213</v>
      </c>
      <c r="E83" s="7">
        <v>2300000</v>
      </c>
      <c r="F83" s="7"/>
      <c r="G83" s="7"/>
      <c r="H83" s="7"/>
      <c r="I83" s="7"/>
      <c r="J83" s="7">
        <v>2300000</v>
      </c>
      <c r="K83" s="8" t="s">
        <v>272</v>
      </c>
      <c r="L83" s="18" t="s">
        <v>284</v>
      </c>
    </row>
    <row r="84" spans="1:12" ht="32.25" customHeight="1" x14ac:dyDescent="0.2">
      <c r="A84" s="4">
        <v>79</v>
      </c>
      <c r="B84" s="5" t="s">
        <v>80</v>
      </c>
      <c r="C84" s="5" t="s">
        <v>81</v>
      </c>
      <c r="D84" s="6" t="s">
        <v>213</v>
      </c>
      <c r="E84" s="7">
        <v>9400000</v>
      </c>
      <c r="F84" s="7"/>
      <c r="G84" s="7"/>
      <c r="H84" s="7"/>
      <c r="I84" s="7"/>
      <c r="J84" s="7">
        <v>9400000</v>
      </c>
      <c r="K84" s="8" t="s">
        <v>273</v>
      </c>
      <c r="L84" s="18" t="s">
        <v>284</v>
      </c>
    </row>
    <row r="85" spans="1:12" ht="32.25" customHeight="1" x14ac:dyDescent="0.2">
      <c r="A85" s="4">
        <v>80</v>
      </c>
      <c r="B85" s="10" t="s">
        <v>214</v>
      </c>
      <c r="C85" s="5" t="s">
        <v>223</v>
      </c>
      <c r="D85" s="11" t="s">
        <v>232</v>
      </c>
      <c r="E85" s="7">
        <v>481995000</v>
      </c>
      <c r="F85" s="7">
        <v>216000000</v>
      </c>
      <c r="G85" s="7">
        <f>108000000+108000000</f>
        <v>216000000</v>
      </c>
      <c r="H85" s="7">
        <v>49995000</v>
      </c>
      <c r="I85" s="7"/>
      <c r="J85" s="7"/>
      <c r="K85" s="5"/>
      <c r="L85" s="6" t="s">
        <v>296</v>
      </c>
    </row>
    <row r="86" spans="1:12" s="9" customFormat="1" ht="32.25" customHeight="1" x14ac:dyDescent="0.2">
      <c r="A86" s="4">
        <v>81</v>
      </c>
      <c r="B86" s="10" t="s">
        <v>215</v>
      </c>
      <c r="C86" s="5" t="s">
        <v>224</v>
      </c>
      <c r="D86" s="11" t="s">
        <v>232</v>
      </c>
      <c r="E86" s="7">
        <v>40000000</v>
      </c>
      <c r="F86" s="7"/>
      <c r="G86" s="7">
        <v>40000000</v>
      </c>
      <c r="H86" s="7"/>
      <c r="I86" s="7"/>
      <c r="J86" s="7"/>
      <c r="K86" s="5" t="s">
        <v>233</v>
      </c>
      <c r="L86" s="6" t="s">
        <v>297</v>
      </c>
    </row>
    <row r="87" spans="1:12" s="9" customFormat="1" ht="32.25" customHeight="1" x14ac:dyDescent="0.2">
      <c r="A87" s="4">
        <v>82</v>
      </c>
      <c r="B87" s="10" t="s">
        <v>216</v>
      </c>
      <c r="C87" s="5" t="s">
        <v>225</v>
      </c>
      <c r="D87" s="11" t="s">
        <v>232</v>
      </c>
      <c r="E87" s="7">
        <v>3850000</v>
      </c>
      <c r="F87" s="7"/>
      <c r="G87" s="7"/>
      <c r="H87" s="7">
        <v>3850000</v>
      </c>
      <c r="I87" s="7"/>
      <c r="J87" s="7"/>
      <c r="K87" s="12" t="s">
        <v>234</v>
      </c>
      <c r="L87" s="19" t="s">
        <v>300</v>
      </c>
    </row>
    <row r="88" spans="1:12" s="9" customFormat="1" ht="32.25" customHeight="1" x14ac:dyDescent="0.2">
      <c r="A88" s="4">
        <v>83</v>
      </c>
      <c r="B88" s="10" t="s">
        <v>217</v>
      </c>
      <c r="C88" s="5" t="s">
        <v>226</v>
      </c>
      <c r="D88" s="11" t="s">
        <v>232</v>
      </c>
      <c r="E88" s="7">
        <v>5750000</v>
      </c>
      <c r="F88" s="7"/>
      <c r="G88" s="7"/>
      <c r="H88" s="7">
        <v>5750000</v>
      </c>
      <c r="I88" s="7"/>
      <c r="J88" s="7"/>
      <c r="K88" s="5" t="s">
        <v>235</v>
      </c>
      <c r="L88" s="19" t="s">
        <v>300</v>
      </c>
    </row>
    <row r="89" spans="1:12" ht="32.25" customHeight="1" x14ac:dyDescent="0.2">
      <c r="A89" s="4">
        <v>84</v>
      </c>
      <c r="B89" s="10" t="s">
        <v>218</v>
      </c>
      <c r="C89" s="5" t="s">
        <v>227</v>
      </c>
      <c r="D89" s="11" t="s">
        <v>232</v>
      </c>
      <c r="E89" s="7">
        <v>36300000</v>
      </c>
      <c r="F89" s="7"/>
      <c r="G89" s="7"/>
      <c r="H89" s="7"/>
      <c r="I89" s="7"/>
      <c r="J89" s="7">
        <v>36300000</v>
      </c>
      <c r="K89" s="5" t="s">
        <v>275</v>
      </c>
      <c r="L89" s="19" t="s">
        <v>300</v>
      </c>
    </row>
    <row r="90" spans="1:12" ht="32.25" customHeight="1" x14ac:dyDescent="0.2">
      <c r="A90" s="4">
        <v>85</v>
      </c>
      <c r="B90" s="10" t="s">
        <v>219</v>
      </c>
      <c r="C90" s="5" t="s">
        <v>228</v>
      </c>
      <c r="D90" s="11" t="s">
        <v>232</v>
      </c>
      <c r="E90" s="7">
        <v>36009800</v>
      </c>
      <c r="F90" s="7"/>
      <c r="G90" s="7"/>
      <c r="H90" s="7"/>
      <c r="I90" s="7"/>
      <c r="J90" s="7">
        <v>36009800</v>
      </c>
      <c r="K90" s="5"/>
      <c r="L90" s="19" t="s">
        <v>300</v>
      </c>
    </row>
    <row r="91" spans="1:12" s="9" customFormat="1" ht="32.25" customHeight="1" x14ac:dyDescent="0.2">
      <c r="A91" s="4">
        <v>86</v>
      </c>
      <c r="B91" s="10" t="s">
        <v>220</v>
      </c>
      <c r="C91" s="5" t="s">
        <v>229</v>
      </c>
      <c r="D91" s="11" t="s">
        <v>232</v>
      </c>
      <c r="E91" s="7">
        <v>13260000</v>
      </c>
      <c r="F91" s="7"/>
      <c r="G91" s="7"/>
      <c r="H91" s="7">
        <v>13260000</v>
      </c>
      <c r="I91" s="7"/>
      <c r="J91" s="7"/>
      <c r="K91" s="5" t="s">
        <v>236</v>
      </c>
      <c r="L91" s="6" t="s">
        <v>297</v>
      </c>
    </row>
    <row r="92" spans="1:12" s="9" customFormat="1" ht="38.25" customHeight="1" x14ac:dyDescent="0.2">
      <c r="A92" s="4">
        <v>87</v>
      </c>
      <c r="B92" s="10" t="s">
        <v>221</v>
      </c>
      <c r="C92" s="5" t="s">
        <v>230</v>
      </c>
      <c r="D92" s="11" t="s">
        <v>232</v>
      </c>
      <c r="E92" s="7">
        <v>20500000</v>
      </c>
      <c r="F92" s="7"/>
      <c r="G92" s="7">
        <v>15000000</v>
      </c>
      <c r="H92" s="7">
        <v>5500000</v>
      </c>
      <c r="I92" s="7"/>
      <c r="J92" s="7"/>
      <c r="K92" s="5" t="s">
        <v>237</v>
      </c>
      <c r="L92" s="6" t="s">
        <v>297</v>
      </c>
    </row>
    <row r="93" spans="1:12" s="9" customFormat="1" ht="32.25" customHeight="1" x14ac:dyDescent="0.2">
      <c r="A93" s="4">
        <v>88</v>
      </c>
      <c r="B93" s="10" t="s">
        <v>222</v>
      </c>
      <c r="C93" s="5" t="s">
        <v>231</v>
      </c>
      <c r="D93" s="11" t="s">
        <v>232</v>
      </c>
      <c r="E93" s="7">
        <v>2500000</v>
      </c>
      <c r="F93" s="10"/>
      <c r="G93" s="7">
        <v>2500000</v>
      </c>
      <c r="H93" s="10"/>
      <c r="I93" s="10"/>
      <c r="J93" s="10"/>
      <c r="K93" s="5" t="s">
        <v>279</v>
      </c>
      <c r="L93" s="6" t="s">
        <v>284</v>
      </c>
    </row>
    <row r="94" spans="1:12" ht="32.25" customHeight="1" x14ac:dyDescent="0.2">
      <c r="A94" s="4">
        <v>89</v>
      </c>
      <c r="B94" s="10" t="s">
        <v>239</v>
      </c>
      <c r="C94" s="5" t="s">
        <v>247</v>
      </c>
      <c r="D94" s="11" t="s">
        <v>238</v>
      </c>
      <c r="E94" s="7">
        <v>500000</v>
      </c>
      <c r="F94" s="7"/>
      <c r="G94" s="7"/>
      <c r="H94" s="7"/>
      <c r="I94" s="7"/>
      <c r="J94" s="7">
        <v>500000</v>
      </c>
      <c r="K94" s="5" t="s">
        <v>268</v>
      </c>
      <c r="L94" s="6" t="s">
        <v>300</v>
      </c>
    </row>
    <row r="95" spans="1:12" s="9" customFormat="1" ht="32.25" customHeight="1" x14ac:dyDescent="0.2">
      <c r="A95" s="4">
        <v>90</v>
      </c>
      <c r="B95" s="10" t="s">
        <v>240</v>
      </c>
      <c r="C95" s="5" t="s">
        <v>248</v>
      </c>
      <c r="D95" s="11" t="s">
        <v>238</v>
      </c>
      <c r="E95" s="7">
        <v>10000000</v>
      </c>
      <c r="F95" s="7"/>
      <c r="G95" s="7">
        <v>10000000</v>
      </c>
      <c r="H95" s="7"/>
      <c r="I95" s="7"/>
      <c r="J95" s="7"/>
      <c r="K95" s="5" t="s">
        <v>254</v>
      </c>
      <c r="L95" s="6" t="s">
        <v>297</v>
      </c>
    </row>
    <row r="96" spans="1:12" s="9" customFormat="1" ht="32.25" customHeight="1" x14ac:dyDescent="0.2">
      <c r="A96" s="4">
        <v>91</v>
      </c>
      <c r="B96" s="10" t="s">
        <v>241</v>
      </c>
      <c r="C96" s="5" t="s">
        <v>249</v>
      </c>
      <c r="D96" s="11" t="s">
        <v>238</v>
      </c>
      <c r="E96" s="7">
        <v>4320000</v>
      </c>
      <c r="F96" s="7">
        <v>4320000</v>
      </c>
      <c r="G96" s="7"/>
      <c r="H96" s="7"/>
      <c r="I96" s="7"/>
      <c r="J96" s="7"/>
      <c r="K96" s="5" t="s">
        <v>255</v>
      </c>
      <c r="L96" s="21" t="s">
        <v>284</v>
      </c>
    </row>
    <row r="97" spans="1:12" s="9" customFormat="1" ht="32.25" customHeight="1" x14ac:dyDescent="0.2">
      <c r="A97" s="4">
        <v>92</v>
      </c>
      <c r="B97" s="10" t="s">
        <v>242</v>
      </c>
      <c r="C97" s="5" t="s">
        <v>250</v>
      </c>
      <c r="D97" s="11" t="s">
        <v>238</v>
      </c>
      <c r="E97" s="7">
        <v>5000000</v>
      </c>
      <c r="F97" s="7">
        <v>5000000</v>
      </c>
      <c r="G97" s="7"/>
      <c r="H97" s="7"/>
      <c r="I97" s="7"/>
      <c r="J97" s="7"/>
      <c r="K97" s="5" t="s">
        <v>256</v>
      </c>
      <c r="L97" s="22"/>
    </row>
    <row r="98" spans="1:12" s="9" customFormat="1" ht="32.25" customHeight="1" x14ac:dyDescent="0.2">
      <c r="A98" s="4">
        <v>93</v>
      </c>
      <c r="B98" s="10" t="s">
        <v>243</v>
      </c>
      <c r="C98" s="5" t="s">
        <v>243</v>
      </c>
      <c r="D98" s="11" t="s">
        <v>238</v>
      </c>
      <c r="E98" s="7">
        <v>395000</v>
      </c>
      <c r="F98" s="7"/>
      <c r="G98" s="7"/>
      <c r="H98" s="7">
        <v>395000</v>
      </c>
      <c r="I98" s="7"/>
      <c r="J98" s="7"/>
      <c r="K98" s="12" t="s">
        <v>257</v>
      </c>
      <c r="L98" s="19" t="s">
        <v>298</v>
      </c>
    </row>
    <row r="99" spans="1:12" s="9" customFormat="1" ht="37.5" customHeight="1" x14ac:dyDescent="0.2">
      <c r="A99" s="4">
        <v>94</v>
      </c>
      <c r="B99" s="10" t="s">
        <v>244</v>
      </c>
      <c r="C99" s="5" t="s">
        <v>251</v>
      </c>
      <c r="D99" s="11" t="s">
        <v>238</v>
      </c>
      <c r="E99" s="7">
        <v>18000000</v>
      </c>
      <c r="F99" s="7"/>
      <c r="G99" s="7"/>
      <c r="H99" s="7">
        <v>18000000</v>
      </c>
      <c r="I99" s="7"/>
      <c r="J99" s="7"/>
      <c r="K99" s="5" t="s">
        <v>258</v>
      </c>
      <c r="L99" s="6" t="s">
        <v>298</v>
      </c>
    </row>
    <row r="100" spans="1:12" ht="32.25" customHeight="1" x14ac:dyDescent="0.2">
      <c r="A100" s="4">
        <v>95</v>
      </c>
      <c r="B100" s="10" t="s">
        <v>80</v>
      </c>
      <c r="C100" s="5" t="s">
        <v>81</v>
      </c>
      <c r="D100" s="11" t="s">
        <v>238</v>
      </c>
      <c r="E100" s="7">
        <v>9740000</v>
      </c>
      <c r="F100" s="7"/>
      <c r="G100" s="7"/>
      <c r="H100" s="7"/>
      <c r="I100" s="7"/>
      <c r="J100" s="7">
        <v>9740000</v>
      </c>
      <c r="K100" s="5" t="s">
        <v>274</v>
      </c>
      <c r="L100" s="6" t="s">
        <v>284</v>
      </c>
    </row>
    <row r="101" spans="1:12" s="9" customFormat="1" ht="32.25" customHeight="1" x14ac:dyDescent="0.2">
      <c r="A101" s="4">
        <v>96</v>
      </c>
      <c r="B101" s="10" t="s">
        <v>245</v>
      </c>
      <c r="C101" s="5" t="s">
        <v>252</v>
      </c>
      <c r="D101" s="11" t="s">
        <v>238</v>
      </c>
      <c r="E101" s="7">
        <v>33500000</v>
      </c>
      <c r="F101" s="7"/>
      <c r="G101" s="7"/>
      <c r="H101" s="7">
        <v>33500000</v>
      </c>
      <c r="I101" s="7"/>
      <c r="J101" s="7"/>
      <c r="K101" s="5" t="s">
        <v>259</v>
      </c>
      <c r="L101" s="6" t="s">
        <v>284</v>
      </c>
    </row>
    <row r="102" spans="1:12" s="9" customFormat="1" ht="32.25" customHeight="1" x14ac:dyDescent="0.2">
      <c r="A102" s="4">
        <v>97</v>
      </c>
      <c r="B102" s="10" t="s">
        <v>90</v>
      </c>
      <c r="C102" s="5" t="s">
        <v>91</v>
      </c>
      <c r="D102" s="11" t="s">
        <v>238</v>
      </c>
      <c r="E102" s="7">
        <v>1149000</v>
      </c>
      <c r="F102" s="7"/>
      <c r="G102" s="7"/>
      <c r="H102" s="7">
        <v>1149000</v>
      </c>
      <c r="I102" s="7"/>
      <c r="J102" s="7"/>
      <c r="K102" s="5" t="s">
        <v>260</v>
      </c>
      <c r="L102" s="6" t="s">
        <v>294</v>
      </c>
    </row>
    <row r="103" spans="1:12" ht="32.25" customHeight="1" x14ac:dyDescent="0.2">
      <c r="A103" s="4">
        <v>98</v>
      </c>
      <c r="B103" s="13" t="s">
        <v>246</v>
      </c>
      <c r="C103" s="14" t="s">
        <v>253</v>
      </c>
      <c r="D103" s="15" t="s">
        <v>238</v>
      </c>
      <c r="E103" s="16">
        <v>3600000</v>
      </c>
      <c r="F103" s="16"/>
      <c r="G103" s="16"/>
      <c r="H103" s="16"/>
      <c r="I103" s="16"/>
      <c r="J103" s="16">
        <v>3600000</v>
      </c>
      <c r="K103" s="14" t="s">
        <v>268</v>
      </c>
      <c r="L103" s="20" t="s">
        <v>284</v>
      </c>
    </row>
  </sheetData>
  <autoFilter ref="B5:K103" xr:uid="{0C2831B2-33DF-4E7D-8461-EB6E131E29A5}">
    <filterColumn colId="0" showButton="0"/>
    <filterColumn colId="1" showButton="0"/>
    <filterColumn colId="4" showButton="0"/>
  </autoFilter>
  <mergeCells count="12">
    <mergeCell ref="L96:L97"/>
    <mergeCell ref="L4:L5"/>
    <mergeCell ref="B1:K1"/>
    <mergeCell ref="K4:K5"/>
    <mergeCell ref="A4:A5"/>
    <mergeCell ref="E4:E5"/>
    <mergeCell ref="B2:J2"/>
    <mergeCell ref="B3:J3"/>
    <mergeCell ref="B4:B5"/>
    <mergeCell ref="C4:C5"/>
    <mergeCell ref="D4:D5"/>
    <mergeCell ref="F4:J4"/>
  </mergeCells>
  <pageMargins left="0.39370078740157483" right="0.39370078740157483" top="0.59055118110236227" bottom="0.39370078740157483" header="0.31496062992125984" footer="0.31496062992125984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Lọc mới</vt:lpstr>
      <vt:lpstr>'Lọc mới'!Print_Area</vt:lpstr>
      <vt:lpstr>'Lọc mới'!Print_Titles</vt:lpstr>
    </vt:vector>
  </TitlesOfParts>
  <Company>Stimulsoft Reports 2022.3.1 from 17 June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Báo cáo tổng hợp công nợ</dc:title>
  <dc:subject>Báo cáo tổng hợp công nợ</dc:subject>
  <dc:creator>admin</dc:creator>
  <dc:description/>
  <cp:lastModifiedBy>Đạt Quang</cp:lastModifiedBy>
  <cp:lastPrinted>2026-07-20T02:57:11Z</cp:lastPrinted>
  <dcterms:created xsi:type="dcterms:W3CDTF">2026-06-22T15:02:20Z</dcterms:created>
  <dcterms:modified xsi:type="dcterms:W3CDTF">2026-10-10T01:46:49Z</dcterms:modified>
</cp:coreProperties>
</file>